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I121" i="2" s="1"/>
  <c r="H120" i="2"/>
  <c r="H121" i="2" s="1"/>
  <c r="G120" i="2"/>
  <c r="F120" i="2"/>
  <c r="E120" i="2"/>
  <c r="E121" i="2" s="1"/>
  <c r="D120" i="2"/>
  <c r="D121" i="2" s="1"/>
  <c r="C120" i="2"/>
  <c r="K117" i="2"/>
  <c r="J117" i="2"/>
  <c r="J118" i="2" s="1"/>
  <c r="I117" i="2"/>
  <c r="I118" i="2" s="1"/>
  <c r="H117" i="2"/>
  <c r="G117" i="2"/>
  <c r="F117" i="2"/>
  <c r="E117" i="2"/>
  <c r="E118" i="2" s="1"/>
  <c r="D117" i="2"/>
  <c r="D118" i="2" s="1"/>
  <c r="C117" i="2"/>
  <c r="K114" i="2"/>
  <c r="K115" i="2" s="1"/>
  <c r="J114" i="2"/>
  <c r="J115" i="2" s="1"/>
  <c r="I114" i="2"/>
  <c r="H114" i="2"/>
  <c r="G114" i="2"/>
  <c r="G115" i="2" s="1"/>
  <c r="F114" i="2"/>
  <c r="F115" i="2" s="1"/>
  <c r="E114" i="2"/>
  <c r="E115" i="2" s="1"/>
  <c r="D114" i="2"/>
  <c r="C114" i="2"/>
  <c r="K111" i="2"/>
  <c r="K112" i="2" s="1"/>
  <c r="J111" i="2"/>
  <c r="I111" i="2"/>
  <c r="H111" i="2"/>
  <c r="H112" i="2" s="1"/>
  <c r="G111" i="2"/>
  <c r="G112" i="2" s="1"/>
  <c r="F111" i="2"/>
  <c r="F112" i="2" s="1"/>
  <c r="E111" i="2"/>
  <c r="D111" i="2"/>
  <c r="D112" i="2" s="1"/>
  <c r="C111" i="2"/>
  <c r="K108" i="2"/>
  <c r="J108" i="2"/>
  <c r="I108" i="2"/>
  <c r="I109" i="2" s="1"/>
  <c r="H108" i="2"/>
  <c r="H109" i="2" s="1"/>
  <c r="G108" i="2"/>
  <c r="F108" i="2"/>
  <c r="E108" i="2"/>
  <c r="E109" i="2" s="1"/>
  <c r="D108" i="2"/>
  <c r="D109" i="2" s="1"/>
  <c r="C108" i="2"/>
  <c r="K105" i="2"/>
  <c r="J105" i="2"/>
  <c r="J106" i="2" s="1"/>
  <c r="I105" i="2"/>
  <c r="I106" i="2" s="1"/>
  <c r="H105" i="2"/>
  <c r="G105" i="2"/>
  <c r="F105" i="2"/>
  <c r="E105" i="2"/>
  <c r="E106" i="2" s="1"/>
  <c r="D105" i="2"/>
  <c r="D106" i="2" s="1"/>
  <c r="C105" i="2"/>
  <c r="K102" i="2"/>
  <c r="K103" i="2" s="1"/>
  <c r="J102" i="2"/>
  <c r="J103" i="2" s="1"/>
  <c r="I102" i="2"/>
  <c r="H102" i="2"/>
  <c r="G102" i="2"/>
  <c r="G103" i="2" s="1"/>
  <c r="F102" i="2"/>
  <c r="F103" i="2" s="1"/>
  <c r="E102" i="2"/>
  <c r="E103" i="2" s="1"/>
  <c r="D102" i="2"/>
  <c r="C102" i="2"/>
  <c r="K99" i="2"/>
  <c r="K100" i="2" s="1"/>
  <c r="J99" i="2"/>
  <c r="I99" i="2"/>
  <c r="H99" i="2"/>
  <c r="H100" i="2" s="1"/>
  <c r="G99" i="2"/>
  <c r="G100" i="2" s="1"/>
  <c r="F99" i="2"/>
  <c r="F100" i="2" s="1"/>
  <c r="E99" i="2"/>
  <c r="D99" i="2"/>
  <c r="D100" i="2" s="1"/>
  <c r="C99" i="2"/>
  <c r="K96" i="2"/>
  <c r="J96" i="2"/>
  <c r="I96" i="2"/>
  <c r="I97" i="2" s="1"/>
  <c r="H96" i="2"/>
  <c r="H97" i="2" s="1"/>
  <c r="G96" i="2"/>
  <c r="F96" i="2"/>
  <c r="E96" i="2"/>
  <c r="E97" i="2" s="1"/>
  <c r="D96" i="2"/>
  <c r="D97" i="2" s="1"/>
  <c r="C96" i="2"/>
  <c r="K93" i="2"/>
  <c r="J93" i="2"/>
  <c r="J94" i="2" s="1"/>
  <c r="I93" i="2"/>
  <c r="I94" i="2" s="1"/>
  <c r="H93" i="2"/>
  <c r="G93" i="2"/>
  <c r="F93" i="2"/>
  <c r="E93" i="2"/>
  <c r="E94" i="2" s="1"/>
  <c r="D93" i="2"/>
  <c r="D94" i="2" s="1"/>
  <c r="C93" i="2"/>
  <c r="K90" i="2"/>
  <c r="K91" i="2" s="1"/>
  <c r="J90" i="2"/>
  <c r="J91" i="2" s="1"/>
  <c r="I90" i="2"/>
  <c r="H90" i="2"/>
  <c r="G90" i="2"/>
  <c r="G91" i="2" s="1"/>
  <c r="F90" i="2"/>
  <c r="F91" i="2" s="1"/>
  <c r="E90" i="2"/>
  <c r="E91" i="2" s="1"/>
  <c r="D90" i="2"/>
  <c r="C90" i="2"/>
  <c r="K87" i="2"/>
  <c r="K88" i="2" s="1"/>
  <c r="J87" i="2"/>
  <c r="I87" i="2"/>
  <c r="H87" i="2"/>
  <c r="H88" i="2" s="1"/>
  <c r="G87" i="2"/>
  <c r="G88" i="2" s="1"/>
  <c r="F87" i="2"/>
  <c r="F88" i="2" s="1"/>
  <c r="E87" i="2"/>
  <c r="D87" i="2"/>
  <c r="D88" i="2" s="1"/>
  <c r="C87" i="2"/>
  <c r="K84" i="2"/>
  <c r="J84" i="2"/>
  <c r="I84" i="2"/>
  <c r="I85" i="2" s="1"/>
  <c r="H84" i="2"/>
  <c r="H85" i="2" s="1"/>
  <c r="G84" i="2"/>
  <c r="F84" i="2"/>
  <c r="E84" i="2"/>
  <c r="E85" i="2" s="1"/>
  <c r="D84" i="2"/>
  <c r="D85" i="2" s="1"/>
  <c r="C84" i="2"/>
  <c r="K81" i="2"/>
  <c r="J81" i="2"/>
  <c r="J82" i="2" s="1"/>
  <c r="I81" i="2"/>
  <c r="I82" i="2" s="1"/>
  <c r="H81" i="2"/>
  <c r="G81" i="2"/>
  <c r="F81" i="2"/>
  <c r="E81" i="2"/>
  <c r="E82" i="2" s="1"/>
  <c r="D81" i="2"/>
  <c r="D82" i="2" s="1"/>
  <c r="C81" i="2"/>
  <c r="K78" i="2"/>
  <c r="K79" i="2" s="1"/>
  <c r="J78" i="2"/>
  <c r="J79" i="2" s="1"/>
  <c r="I78" i="2"/>
  <c r="H78" i="2"/>
  <c r="G78" i="2"/>
  <c r="G79" i="2" s="1"/>
  <c r="F78" i="2"/>
  <c r="F79" i="2" s="1"/>
  <c r="E78" i="2"/>
  <c r="D78" i="2"/>
  <c r="C78" i="2"/>
  <c r="H76" i="2"/>
  <c r="K75" i="2"/>
  <c r="J75" i="2"/>
  <c r="J76" i="2" s="1"/>
  <c r="I75" i="2"/>
  <c r="H75" i="2"/>
  <c r="G75" i="2"/>
  <c r="F75" i="2"/>
  <c r="E75" i="2"/>
  <c r="G76" i="2" s="1"/>
  <c r="D75" i="2"/>
  <c r="D76" i="2" s="1"/>
  <c r="C75" i="2"/>
  <c r="I73" i="2"/>
  <c r="K72" i="2"/>
  <c r="J72" i="2"/>
  <c r="I72" i="2"/>
  <c r="H72" i="2"/>
  <c r="G72" i="2"/>
  <c r="F72" i="2"/>
  <c r="F73" i="2" s="1"/>
  <c r="E72" i="2"/>
  <c r="D72" i="2"/>
  <c r="D73" i="2" s="1"/>
  <c r="C72" i="2"/>
  <c r="J70" i="2"/>
  <c r="I70" i="2"/>
  <c r="E70" i="2"/>
  <c r="K69" i="2"/>
  <c r="K70" i="2" s="1"/>
  <c r="J69" i="2"/>
  <c r="I69" i="2"/>
  <c r="H69" i="2"/>
  <c r="H70" i="2" s="1"/>
  <c r="G69" i="2"/>
  <c r="G70" i="2" s="1"/>
  <c r="F69" i="2"/>
  <c r="E69" i="2"/>
  <c r="F70" i="2" s="1"/>
  <c r="D69" i="2"/>
  <c r="C69" i="2"/>
  <c r="J66" i="2"/>
  <c r="F66" i="2"/>
  <c r="F67" i="2" s="1"/>
  <c r="D66" i="2"/>
  <c r="H65" i="2"/>
  <c r="K64" i="2"/>
  <c r="K65" i="2" s="1"/>
  <c r="J64" i="2"/>
  <c r="I64" i="2"/>
  <c r="H64" i="2"/>
  <c r="G64" i="2"/>
  <c r="F64" i="2"/>
  <c r="E64" i="2"/>
  <c r="E65" i="2" s="1"/>
  <c r="D64" i="2"/>
  <c r="C64" i="2"/>
  <c r="I63" i="2"/>
  <c r="K62" i="2"/>
  <c r="K63" i="2" s="1"/>
  <c r="J62" i="2"/>
  <c r="J63" i="2" s="1"/>
  <c r="I62" i="2"/>
  <c r="H62" i="2"/>
  <c r="G62" i="2"/>
  <c r="G63" i="2" s="1"/>
  <c r="F62" i="2"/>
  <c r="H63" i="2" s="1"/>
  <c r="E62" i="2"/>
  <c r="E63" i="2" s="1"/>
  <c r="D62" i="2"/>
  <c r="D63" i="2" s="1"/>
  <c r="C62" i="2"/>
  <c r="F60" i="2"/>
  <c r="K59" i="2"/>
  <c r="J59" i="2"/>
  <c r="J60" i="2" s="1"/>
  <c r="I59" i="2"/>
  <c r="I60" i="2" s="1"/>
  <c r="H59" i="2"/>
  <c r="G59" i="2"/>
  <c r="F59" i="2"/>
  <c r="E59" i="2"/>
  <c r="D59" i="2"/>
  <c r="C59" i="2"/>
  <c r="K36" i="2"/>
  <c r="J36" i="2"/>
  <c r="I36" i="2"/>
  <c r="I66" i="2" s="1"/>
  <c r="H36" i="2"/>
  <c r="H66" i="2" s="1"/>
  <c r="H67" i="2" s="1"/>
  <c r="G36" i="2"/>
  <c r="F36" i="2"/>
  <c r="E36" i="2"/>
  <c r="E66" i="2" s="1"/>
  <c r="D36" i="2"/>
  <c r="C36" i="2"/>
  <c r="F31" i="2"/>
  <c r="J30" i="2"/>
  <c r="I30" i="2"/>
  <c r="F30" i="2"/>
  <c r="F55" i="2" s="1"/>
  <c r="F56" i="2" s="1"/>
  <c r="E30" i="2"/>
  <c r="E55" i="2" s="1"/>
  <c r="D30" i="2"/>
  <c r="I55" i="2" l="1"/>
  <c r="H73" i="2"/>
  <c r="J73" i="2"/>
  <c r="I76" i="2"/>
  <c r="K76" i="2"/>
  <c r="D55" i="2"/>
  <c r="D56" i="2" s="1"/>
  <c r="D31" i="2"/>
  <c r="E60" i="2"/>
  <c r="G60" i="2"/>
  <c r="K60" i="2"/>
  <c r="G65" i="2"/>
  <c r="I65" i="2"/>
  <c r="J67" i="2"/>
  <c r="E73" i="2"/>
  <c r="D65" i="2"/>
  <c r="C30" i="2"/>
  <c r="C55" i="2" s="1"/>
  <c r="C66" i="2"/>
  <c r="D67" i="2" s="1"/>
  <c r="G30" i="2"/>
  <c r="G66" i="2"/>
  <c r="G67" i="2" s="1"/>
  <c r="K30" i="2"/>
  <c r="K66" i="2"/>
  <c r="K67" i="2" s="1"/>
  <c r="F63" i="2"/>
  <c r="E76" i="2"/>
  <c r="F82" i="2"/>
  <c r="F94" i="2"/>
  <c r="F106" i="2"/>
  <c r="F118" i="2"/>
  <c r="E56" i="2"/>
  <c r="D70" i="2"/>
  <c r="F76" i="2"/>
  <c r="E67" i="2"/>
  <c r="I67" i="2"/>
  <c r="J55" i="2"/>
  <c r="D79" i="2"/>
  <c r="H79" i="2"/>
  <c r="G82" i="2"/>
  <c r="K82" i="2"/>
  <c r="F85" i="2"/>
  <c r="J85" i="2"/>
  <c r="E88" i="2"/>
  <c r="I88" i="2"/>
  <c r="D91" i="2"/>
  <c r="H91" i="2"/>
  <c r="G94" i="2"/>
  <c r="K94" i="2"/>
  <c r="F97" i="2"/>
  <c r="J97" i="2"/>
  <c r="E100" i="2"/>
  <c r="I100" i="2"/>
  <c r="D103" i="2"/>
  <c r="H103" i="2"/>
  <c r="G106" i="2"/>
  <c r="K106" i="2"/>
  <c r="F109" i="2"/>
  <c r="J109" i="2"/>
  <c r="E112" i="2"/>
  <c r="I112" i="2"/>
  <c r="D115" i="2"/>
  <c r="H115" i="2"/>
  <c r="G118" i="2"/>
  <c r="K118" i="2"/>
  <c r="F121" i="2"/>
  <c r="J121" i="2"/>
  <c r="H30" i="2"/>
  <c r="E31" i="2"/>
  <c r="D60" i="2"/>
  <c r="H60" i="2"/>
  <c r="F65" i="2"/>
  <c r="J65" i="2"/>
  <c r="G73" i="2"/>
  <c r="K73" i="2"/>
  <c r="E79" i="2"/>
  <c r="I79" i="2"/>
  <c r="H82" i="2"/>
  <c r="G85" i="2"/>
  <c r="K85" i="2"/>
  <c r="J88" i="2"/>
  <c r="I91" i="2"/>
  <c r="H94" i="2"/>
  <c r="G97" i="2"/>
  <c r="K97" i="2"/>
  <c r="J100" i="2"/>
  <c r="I103" i="2"/>
  <c r="H106" i="2"/>
  <c r="G109" i="2"/>
  <c r="K109" i="2"/>
  <c r="J112" i="2"/>
  <c r="I115" i="2"/>
  <c r="H118" i="2"/>
  <c r="G121" i="2"/>
  <c r="K121" i="2"/>
  <c r="G31" i="2" l="1"/>
  <c r="G55" i="2"/>
  <c r="G56" i="2" s="1"/>
  <c r="H55" i="2"/>
  <c r="H56" i="2" s="1"/>
  <c r="H31" i="2"/>
  <c r="K31" i="2"/>
  <c r="K55" i="2"/>
  <c r="K56" i="2" s="1"/>
  <c r="I31" i="2"/>
  <c r="J31" i="2"/>
  <c r="I56" i="2" l="1"/>
  <c r="J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<sst xmlns="http://schemas.openxmlformats.org/spreadsheetml/2006/main" count="397" uniqueCount="49">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</sst>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5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3" borderId="7" xfId="0" applyNumberFormat="1" applyFont="1" applyFill="1" applyBorder="1" applyAlignment="1" applyProtection="1">
      <alignment horizontal="center" vertical="top"/>
    </xf>
    <xf numFmtId="165" fontId="8" fillId="3" borderId="8" xfId="0" applyNumberFormat="1" applyFont="1" applyFill="1" applyBorder="1" applyAlignment="1" applyProtection="1">
      <alignment horizontal="center" vertical="top"/>
    </xf>
    <xf numFmtId="165" fontId="8" fillId="3" borderId="9" xfId="0" applyNumberFormat="1" applyFont="1" applyFill="1" applyBorder="1" applyAlignment="1" applyProtection="1">
      <alignment horizontal="center" vertical="top"/>
    </xf>
    <xf numFmtId="164" fontId="8" fillId="2" borderId="7" xfId="0" applyNumberFormat="1" applyFont="1" applyFill="1" applyBorder="1" applyAlignment="1" applyProtection="1">
      <alignment horizontal="center" vertical="top"/>
    </xf>
    <xf numFmtId="164" fontId="8" fillId="2" borderId="8" xfId="0" applyNumberFormat="1" applyFont="1" applyFill="1" applyBorder="1" applyAlignment="1" applyProtection="1">
      <alignment horizontal="center" vertical="top"/>
    </xf>
    <xf numFmtId="164" fontId="8" fillId="2" borderId="9" xfId="0" applyNumberFormat="1" applyFont="1" applyFill="1" applyBorder="1" applyAlignment="1" applyProtection="1">
      <alignment horizontal="center" vertical="top"/>
    </xf>
    <xf numFmtId="0" fontId="4" fillId="4" borderId="0" xfId="0" applyFont="1" applyFill="1" applyAlignment="1" applyProtection="1">
      <alignment vertical="top"/>
    </xf>
    <xf numFmtId="0" fontId="9" fillId="5" borderId="1" xfId="0" applyFont="1" applyFill="1" applyBorder="1" applyAlignment="1" applyProtection="1">
      <alignment horizontal="left" vertical="center" wrapText="1" shrinkToFit="1"/>
    </xf>
    <xf numFmtId="0" fontId="9" fillId="5" borderId="1" xfId="0" applyFont="1" applyFill="1" applyBorder="1" applyAlignment="1" applyProtection="1">
      <alignment horizontal="center" vertical="center" wrapText="1" shrinkToFit="1"/>
    </xf>
    <xf numFmtId="165" fontId="10" fillId="5" borderId="2" xfId="0" applyNumberFormat="1" applyFont="1" applyFill="1" applyBorder="1" applyAlignment="1" applyProtection="1">
      <alignment horizontal="center" vertical="top" wrapText="1"/>
    </xf>
    <xf numFmtId="165" fontId="10" fillId="5" borderId="3" xfId="0" applyNumberFormat="1" applyFont="1" applyFill="1" applyBorder="1" applyAlignment="1" applyProtection="1">
      <alignment horizontal="center" vertical="top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65" fontId="8" fillId="3" borderId="10" xfId="0" applyNumberFormat="1" applyFont="1" applyFill="1" applyBorder="1" applyAlignment="1" applyProtection="1">
      <alignment horizontal="center" vertical="top"/>
    </xf>
    <xf numFmtId="165" fontId="8" fillId="3" borderId="11" xfId="0" applyNumberFormat="1" applyFont="1" applyFill="1" applyBorder="1" applyAlignment="1" applyProtection="1">
      <alignment horizontal="center" vertical="top"/>
    </xf>
    <xf numFmtId="165" fontId="8" fillId="3" borderId="12" xfId="0" applyNumberFormat="1" applyFont="1" applyFill="1" applyBorder="1" applyAlignment="1" applyProtection="1">
      <alignment horizontal="center" vertical="top"/>
    </xf>
    <xf numFmtId="164" fontId="8" fillId="2" borderId="10" xfId="0" applyNumberFormat="1" applyFont="1" applyFill="1" applyBorder="1" applyAlignment="1" applyProtection="1">
      <alignment horizontal="center" vertical="top"/>
    </xf>
    <xf numFmtId="164" fontId="8" fillId="2" borderId="11" xfId="0" applyNumberFormat="1" applyFont="1" applyFill="1" applyBorder="1" applyAlignment="1" applyProtection="1">
      <alignment horizontal="center" vertical="top"/>
    </xf>
    <xf numFmtId="164" fontId="8" fillId="2" borderId="12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 wrapText="1"/>
    </xf>
    <xf numFmtId="165" fontId="11" fillId="4" borderId="4" xfId="0" applyNumberFormat="1" applyFont="1" applyFill="1" applyBorder="1" applyAlignment="1" applyProtection="1">
      <alignment horizontal="center" vertical="top" wrapText="1"/>
    </xf>
    <xf numFmtId="165" fontId="11" fillId="4" borderId="2" xfId="0" applyNumberFormat="1" applyFont="1" applyFill="1" applyBorder="1" applyAlignment="1" applyProtection="1">
      <alignment horizontal="center" vertical="top" wrapText="1"/>
    </xf>
    <xf numFmtId="0" fontId="8" fillId="0" borderId="16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center" vertical="top"/>
    </xf>
    <xf numFmtId="0" fontId="8" fillId="0" borderId="18" xfId="0" applyFont="1" applyBorder="1" applyAlignment="1" applyProtection="1">
      <alignment horizontal="center" vertical="top"/>
    </xf>
    <xf numFmtId="0" fontId="8" fillId="0" borderId="16" xfId="0" applyFont="1" applyBorder="1" applyAlignment="1" applyProtection="1">
      <alignment horizontal="center" vertical="top"/>
    </xf>
    <xf numFmtId="0" fontId="9" fillId="5" borderId="5" xfId="0" applyFont="1" applyFill="1" applyBorder="1" applyAlignment="1" applyProtection="1">
      <alignment horizontal="left" vertical="center" wrapText="1" shrinkToFit="1"/>
    </xf>
    <xf numFmtId="0" fontId="9" fillId="5" borderId="5" xfId="0" applyFont="1" applyFill="1" applyBorder="1" applyAlignment="1" applyProtection="1">
      <alignment horizontal="center" vertical="center" wrapText="1" shrinkToFit="1"/>
    </xf>
    <xf numFmtId="165" fontId="10" fillId="5" borderId="21" xfId="0" applyNumberFormat="1" applyFont="1" applyFill="1" applyBorder="1" applyAlignment="1" applyProtection="1">
      <alignment horizontal="center" vertical="top" wrapText="1"/>
    </xf>
    <xf numFmtId="165" fontId="10" fillId="5" borderId="22" xfId="0" applyNumberFormat="1" applyFont="1" applyFill="1" applyBorder="1" applyAlignment="1" applyProtection="1">
      <alignment horizontal="center" vertical="top" wrapText="1"/>
    </xf>
    <xf numFmtId="165" fontId="11" fillId="4" borderId="23" xfId="0" applyNumberFormat="1" applyFont="1" applyFill="1" applyBorder="1" applyAlignment="1" applyProtection="1">
      <alignment horizontal="center" vertical="top" wrapText="1"/>
    </xf>
    <xf numFmtId="165" fontId="11" fillId="4" borderId="21" xfId="0" applyNumberFormat="1" applyFont="1" applyFill="1" applyBorder="1" applyAlignment="1" applyProtection="1">
      <alignment horizontal="center" vertical="top" wrapText="1"/>
    </xf>
    <xf numFmtId="37" fontId="8" fillId="7" borderId="3" xfId="0" applyNumberFormat="1" applyFont="1" applyFill="1" applyBorder="1" applyAlignment="1" applyProtection="1">
      <alignment horizontal="center" vertical="top"/>
    </xf>
    <xf numFmtId="37" fontId="8" fillId="7" borderId="4" xfId="0" applyNumberFormat="1" applyFont="1" applyFill="1" applyBorder="1" applyAlignment="1" applyProtection="1">
      <alignment horizontal="center" vertical="top"/>
    </xf>
    <xf numFmtId="37" fontId="8" fillId="7" borderId="2" xfId="0" applyNumberFormat="1" applyFont="1" applyFill="1" applyBorder="1" applyAlignment="1" applyProtection="1">
      <alignment horizontal="center" vertical="top"/>
    </xf>
    <xf numFmtId="164" fontId="4" fillId="7" borderId="3" xfId="0" applyNumberFormat="1" applyFont="1" applyFill="1" applyBorder="1" applyAlignment="1" applyProtection="1">
      <alignment horizontal="center" vertical="top"/>
    </xf>
    <xf numFmtId="164" fontId="4" fillId="7" borderId="4" xfId="0" applyNumberFormat="1" applyFont="1" applyFill="1" applyBorder="1" applyAlignment="1" applyProtection="1">
      <alignment horizontal="center" vertical="top"/>
    </xf>
    <xf numFmtId="164" fontId="4" fillId="7" borderId="2" xfId="0" applyNumberFormat="1" applyFont="1" applyFill="1" applyBorder="1" applyAlignment="1" applyProtection="1">
      <alignment horizontal="center" vertical="top"/>
    </xf>
    <xf numFmtId="164" fontId="4" fillId="7" borderId="22" xfId="0" applyNumberFormat="1" applyFont="1" applyFill="1" applyBorder="1" applyAlignment="1" applyProtection="1">
      <alignment horizontal="center" vertical="top"/>
    </xf>
    <xf numFmtId="164" fontId="4" fillId="7" borderId="23" xfId="0" applyNumberFormat="1" applyFont="1" applyFill="1" applyBorder="1" applyAlignment="1" applyProtection="1">
      <alignment horizontal="center" vertical="top"/>
    </xf>
    <xf numFmtId="164" fontId="4" fillId="7" borderId="21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3" fontId="4" fillId="8" borderId="2" xfId="0" applyNumberFormat="1" applyFont="1" applyFill="1" applyBorder="1" applyAlignment="1" applyProtection="1">
      <alignment horizontal="center" vertical="top"/>
    </xf>
    <xf numFmtId="3" fontId="4" fillId="8" borderId="3" xfId="0" applyNumberFormat="1" applyFont="1" applyFill="1" applyBorder="1" applyAlignment="1" applyProtection="1">
      <alignment horizontal="center" vertical="top"/>
    </xf>
    <xf numFmtId="3" fontId="4" fillId="8" borderId="4" xfId="0" applyNumberFormat="1" applyFont="1" applyFill="1" applyBorder="1" applyAlignment="1" applyProtection="1">
      <alignment horizontal="center" vertical="top"/>
    </xf>
    <xf numFmtId="164" fontId="4" fillId="8" borderId="21" xfId="0" applyNumberFormat="1" applyFont="1" applyFill="1" applyBorder="1" applyAlignment="1" applyProtection="1">
      <alignment horizontal="center" vertical="top"/>
    </xf>
    <xf numFmtId="164" fontId="4" fillId="8" borderId="22" xfId="0" applyNumberFormat="1" applyFont="1" applyFill="1" applyBorder="1" applyAlignment="1" applyProtection="1">
      <alignment horizontal="center" vertical="top"/>
    </xf>
    <xf numFmtId="164" fontId="4" fillId="8" borderId="23" xfId="0" applyNumberFormat="1" applyFont="1" applyFill="1" applyBorder="1" applyAlignment="1" applyProtection="1">
      <alignment horizontal="center" vertical="top"/>
    </xf>
    <xf numFmtId="2" fontId="3" fillId="4" borderId="20" xfId="0" applyNumberFormat="1" applyFont="1" applyFill="1" applyBorder="1" applyAlignment="1" applyProtection="1">
      <alignment horizontal="center" vertical="top"/>
    </xf>
    <xf numFmtId="0" fontId="12" fillId="6" borderId="6" xfId="0" applyFont="1" applyFill="1" applyBorder="1" applyAlignment="1" applyProtection="1">
      <alignment vertical="top" wrapText="1"/>
    </xf>
    <xf numFmtId="0" fontId="7" fillId="3" borderId="19" xfId="0" applyFont="1" applyFill="1" applyBorder="1" applyAlignment="1" applyProtection="1">
      <alignment vertical="top"/>
    </xf>
    <xf numFmtId="2" fontId="4" fillId="4" borderId="1" xfId="0" applyNumberFormat="1" applyFont="1" applyFill="1" applyBorder="1" applyAlignment="1" applyProtection="1">
      <alignment horizontal="center" vertical="top"/>
    </xf>
    <xf numFmtId="2" fontId="4" fillId="4" borderId="5" xfId="0" applyNumberFormat="1" applyFont="1" applyFill="1" applyBorder="1" applyAlignment="1" applyProtection="1">
      <alignment horizontal="center" vertical="top"/>
    </xf>
    <xf numFmtId="2" fontId="4" fillId="4" borderId="6" xfId="0" applyNumberFormat="1" applyFont="1" applyFill="1" applyBorder="1" applyAlignment="1" applyProtection="1">
      <alignment horizontal="center" vertical="top"/>
    </xf>
    <xf numFmtId="2" fontId="4" fillId="4" borderId="13" xfId="0" applyNumberFormat="1" applyFont="1" applyFill="1" applyBorder="1" applyAlignment="1" applyProtection="1">
      <alignment horizontal="center" vertical="top"/>
    </xf>
    <xf numFmtId="2" fontId="4" fillId="4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workbookViewId="0">
      <pane ySplit="3" topLeftCell="A97" activePane="bottomLeft" state="frozen"/>
      <selection pane="bottomLeft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0" t="s">
        <v>2</v>
      </c>
      <c r="B1" s="98" t="s">
        <v>3</v>
      </c>
      <c r="C1" s="43" t="s">
        <v>4</v>
      </c>
      <c r="D1" s="44" t="s">
        <v>4</v>
      </c>
      <c r="E1" s="45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15">
      <c r="A2" s="91"/>
      <c r="B2" s="99"/>
      <c r="C2" s="91">
        <v>2022</v>
      </c>
      <c r="D2" s="103">
        <v>2023</v>
      </c>
      <c r="E2" s="101">
        <v>2024</v>
      </c>
      <c r="F2" s="96">
        <v>2025</v>
      </c>
      <c r="G2" s="97"/>
      <c r="H2" s="96">
        <v>2026</v>
      </c>
      <c r="I2" s="97"/>
      <c r="J2" s="96">
        <v>2027</v>
      </c>
      <c r="K2" s="97"/>
      <c r="L2" s="88"/>
    </row>
    <row r="3" spans="1:12" s="1" customFormat="1" ht="11.25" customHeight="1" x14ac:dyDescent="0.15">
      <c r="A3" s="92"/>
      <c r="B3" s="100"/>
      <c r="C3" s="92"/>
      <c r="D3" s="104"/>
      <c r="E3" s="102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89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9"/>
    </row>
    <row r="5" spans="1:12" s="1" customFormat="1" ht="36" customHeight="1" x14ac:dyDescent="0.15">
      <c r="A5" s="34" t="s">
        <v>11</v>
      </c>
      <c r="B5" s="35" t="s">
        <v>12</v>
      </c>
      <c r="C5" s="61">
        <v>3493</v>
      </c>
      <c r="D5" s="61">
        <v>3434</v>
      </c>
      <c r="E5" s="62">
        <v>3405</v>
      </c>
      <c r="F5" s="63">
        <v>3380</v>
      </c>
      <c r="G5" s="62">
        <v>3389</v>
      </c>
      <c r="H5" s="63">
        <v>3359</v>
      </c>
      <c r="I5" s="62">
        <v>3373</v>
      </c>
      <c r="J5" s="63">
        <v>3336</v>
      </c>
      <c r="K5" s="62">
        <v>3352</v>
      </c>
      <c r="L5" s="80" t="s">
        <v>13</v>
      </c>
    </row>
    <row r="6" spans="1:12" ht="11.25" customHeight="1" x14ac:dyDescent="0.15">
      <c r="A6" s="81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82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82"/>
    </row>
    <row r="8" spans="1:12" ht="19.5" customHeight="1" x14ac:dyDescent="0.15">
      <c r="A8" s="14" t="s">
        <v>17</v>
      </c>
      <c r="B8" s="7" t="s">
        <v>12</v>
      </c>
      <c r="C8" s="64">
        <v>388</v>
      </c>
      <c r="D8" s="64">
        <v>386</v>
      </c>
      <c r="E8" s="65">
        <v>382</v>
      </c>
      <c r="F8" s="66">
        <v>380</v>
      </c>
      <c r="G8" s="65">
        <v>381</v>
      </c>
      <c r="H8" s="66">
        <v>380</v>
      </c>
      <c r="I8" s="65">
        <v>382</v>
      </c>
      <c r="J8" s="66">
        <v>380</v>
      </c>
      <c r="K8" s="65">
        <v>382</v>
      </c>
      <c r="L8" s="82"/>
    </row>
    <row r="9" spans="1:12" ht="29.25" customHeight="1" x14ac:dyDescent="0.15">
      <c r="A9" s="13" t="s">
        <v>18</v>
      </c>
      <c r="B9" s="7" t="s">
        <v>12</v>
      </c>
      <c r="C9" s="64">
        <v>226</v>
      </c>
      <c r="D9" s="64">
        <v>203</v>
      </c>
      <c r="E9" s="65">
        <v>200</v>
      </c>
      <c r="F9" s="66">
        <v>200</v>
      </c>
      <c r="G9" s="65">
        <v>200</v>
      </c>
      <c r="H9" s="66">
        <v>202</v>
      </c>
      <c r="I9" s="65">
        <v>202</v>
      </c>
      <c r="J9" s="66">
        <v>204</v>
      </c>
      <c r="K9" s="65">
        <v>204</v>
      </c>
      <c r="L9" s="82"/>
    </row>
    <row r="10" spans="1:12" ht="11.25" customHeight="1" x14ac:dyDescent="0.15">
      <c r="A10" s="13" t="s">
        <v>19</v>
      </c>
      <c r="B10" s="7" t="s">
        <v>12</v>
      </c>
      <c r="C10" s="64">
        <v>162</v>
      </c>
      <c r="D10" s="64">
        <v>183</v>
      </c>
      <c r="E10" s="65">
        <v>182</v>
      </c>
      <c r="F10" s="66">
        <v>180</v>
      </c>
      <c r="G10" s="65">
        <v>181</v>
      </c>
      <c r="H10" s="66">
        <v>178</v>
      </c>
      <c r="I10" s="65">
        <v>180</v>
      </c>
      <c r="J10" s="66">
        <v>176</v>
      </c>
      <c r="K10" s="65">
        <v>178</v>
      </c>
      <c r="L10" s="82"/>
    </row>
    <row r="11" spans="1:12" ht="11.25" customHeight="1" x14ac:dyDescent="0.15">
      <c r="A11" s="14" t="s">
        <v>20</v>
      </c>
      <c r="B11" s="7" t="s">
        <v>12</v>
      </c>
      <c r="C11" s="64">
        <v>1049</v>
      </c>
      <c r="D11" s="64">
        <v>1049</v>
      </c>
      <c r="E11" s="65">
        <v>1044</v>
      </c>
      <c r="F11" s="66">
        <v>1039</v>
      </c>
      <c r="G11" s="65">
        <v>1041</v>
      </c>
      <c r="H11" s="66">
        <v>1035</v>
      </c>
      <c r="I11" s="65">
        <v>1037</v>
      </c>
      <c r="J11" s="66">
        <v>1029</v>
      </c>
      <c r="K11" s="65">
        <v>1032</v>
      </c>
      <c r="L11" s="82"/>
    </row>
    <row r="12" spans="1:12" ht="11.25" customHeight="1" x14ac:dyDescent="0.15">
      <c r="A12" s="14" t="s">
        <v>21</v>
      </c>
      <c r="B12" s="7" t="s">
        <v>12</v>
      </c>
      <c r="C12" s="64"/>
      <c r="D12" s="64"/>
      <c r="E12" s="65"/>
      <c r="F12" s="66"/>
      <c r="G12" s="65"/>
      <c r="H12" s="66"/>
      <c r="I12" s="65"/>
      <c r="J12" s="66"/>
      <c r="K12" s="65"/>
      <c r="L12" s="82"/>
    </row>
    <row r="13" spans="1:12" ht="11.25" customHeight="1" x14ac:dyDescent="0.15">
      <c r="A13" s="14" t="s">
        <v>22</v>
      </c>
      <c r="B13" s="7" t="s">
        <v>12</v>
      </c>
      <c r="C13" s="64">
        <v>966</v>
      </c>
      <c r="D13" s="64">
        <v>969</v>
      </c>
      <c r="E13" s="65">
        <v>964</v>
      </c>
      <c r="F13" s="66">
        <v>959</v>
      </c>
      <c r="G13" s="65">
        <v>961</v>
      </c>
      <c r="H13" s="66">
        <v>955</v>
      </c>
      <c r="I13" s="65">
        <v>957</v>
      </c>
      <c r="J13" s="66">
        <v>949</v>
      </c>
      <c r="K13" s="65">
        <v>952</v>
      </c>
      <c r="L13" s="82"/>
    </row>
    <row r="14" spans="1:12" ht="19.5" customHeight="1" x14ac:dyDescent="0.15">
      <c r="A14" s="14" t="s">
        <v>23</v>
      </c>
      <c r="B14" s="7" t="s">
        <v>12</v>
      </c>
      <c r="C14" s="64">
        <v>71</v>
      </c>
      <c r="D14" s="64">
        <v>68</v>
      </c>
      <c r="E14" s="65">
        <v>68</v>
      </c>
      <c r="F14" s="66">
        <v>68</v>
      </c>
      <c r="G14" s="65">
        <v>68</v>
      </c>
      <c r="H14" s="66">
        <v>68</v>
      </c>
      <c r="I14" s="65">
        <v>68</v>
      </c>
      <c r="J14" s="66">
        <v>68</v>
      </c>
      <c r="K14" s="65">
        <v>68</v>
      </c>
      <c r="L14" s="82"/>
    </row>
    <row r="15" spans="1:12" ht="29.25" customHeight="1" x14ac:dyDescent="0.15">
      <c r="A15" s="14" t="s">
        <v>24</v>
      </c>
      <c r="B15" s="7" t="s">
        <v>12</v>
      </c>
      <c r="C15" s="64">
        <v>12</v>
      </c>
      <c r="D15" s="64">
        <v>12</v>
      </c>
      <c r="E15" s="65">
        <v>12</v>
      </c>
      <c r="F15" s="66">
        <v>12</v>
      </c>
      <c r="G15" s="65">
        <v>12</v>
      </c>
      <c r="H15" s="66">
        <v>12</v>
      </c>
      <c r="I15" s="65">
        <v>12</v>
      </c>
      <c r="J15" s="66">
        <v>12</v>
      </c>
      <c r="K15" s="65">
        <v>12</v>
      </c>
      <c r="L15" s="82"/>
    </row>
    <row r="16" spans="1:12" ht="11.25" customHeight="1" x14ac:dyDescent="0.15">
      <c r="A16" s="14" t="s">
        <v>25</v>
      </c>
      <c r="B16" s="7" t="s">
        <v>12</v>
      </c>
      <c r="C16" s="64">
        <v>3</v>
      </c>
      <c r="D16" s="64">
        <v>2</v>
      </c>
      <c r="E16" s="65">
        <v>2</v>
      </c>
      <c r="F16" s="66">
        <v>1</v>
      </c>
      <c r="G16" s="65">
        <v>1</v>
      </c>
      <c r="H16" s="66">
        <v>0</v>
      </c>
      <c r="I16" s="65">
        <v>0</v>
      </c>
      <c r="J16" s="66">
        <v>0</v>
      </c>
      <c r="K16" s="65">
        <v>0</v>
      </c>
      <c r="L16" s="82"/>
    </row>
    <row r="17" spans="1:12" ht="19.5" customHeight="1" x14ac:dyDescent="0.15">
      <c r="A17" s="14" t="s">
        <v>26</v>
      </c>
      <c r="B17" s="7" t="s">
        <v>12</v>
      </c>
      <c r="C17" s="64">
        <v>699</v>
      </c>
      <c r="D17" s="64">
        <v>686</v>
      </c>
      <c r="E17" s="65">
        <v>683</v>
      </c>
      <c r="F17" s="66">
        <v>680</v>
      </c>
      <c r="G17" s="65">
        <v>681</v>
      </c>
      <c r="H17" s="66">
        <v>678</v>
      </c>
      <c r="I17" s="65">
        <v>679</v>
      </c>
      <c r="J17" s="66">
        <v>675</v>
      </c>
      <c r="K17" s="65">
        <v>676</v>
      </c>
      <c r="L17" s="82"/>
    </row>
    <row r="18" spans="1:12" ht="11.25" customHeight="1" x14ac:dyDescent="0.15">
      <c r="A18" s="14" t="s">
        <v>27</v>
      </c>
      <c r="B18" s="7" t="s">
        <v>12</v>
      </c>
      <c r="C18" s="64">
        <v>151</v>
      </c>
      <c r="D18" s="64">
        <v>145</v>
      </c>
      <c r="E18" s="65">
        <v>139</v>
      </c>
      <c r="F18" s="66">
        <v>136</v>
      </c>
      <c r="G18" s="65">
        <v>136</v>
      </c>
      <c r="H18" s="66">
        <v>133</v>
      </c>
      <c r="I18" s="65">
        <v>134</v>
      </c>
      <c r="J18" s="66">
        <v>132</v>
      </c>
      <c r="K18" s="65">
        <v>133</v>
      </c>
      <c r="L18" s="82"/>
    </row>
    <row r="19" spans="1:12" ht="19.5" customHeight="1" x14ac:dyDescent="0.15">
      <c r="A19" s="14" t="s">
        <v>28</v>
      </c>
      <c r="B19" s="7" t="s">
        <v>12</v>
      </c>
      <c r="C19" s="64">
        <v>7</v>
      </c>
      <c r="D19" s="64">
        <v>8</v>
      </c>
      <c r="E19" s="65">
        <v>9</v>
      </c>
      <c r="F19" s="66">
        <v>9</v>
      </c>
      <c r="G19" s="65">
        <v>9</v>
      </c>
      <c r="H19" s="66">
        <v>8</v>
      </c>
      <c r="I19" s="65">
        <v>8</v>
      </c>
      <c r="J19" s="66">
        <v>7</v>
      </c>
      <c r="K19" s="65">
        <v>7</v>
      </c>
      <c r="L19" s="82"/>
    </row>
    <row r="20" spans="1:12" ht="19.5" customHeight="1" x14ac:dyDescent="0.15">
      <c r="A20" s="14" t="s">
        <v>29</v>
      </c>
      <c r="B20" s="7" t="s">
        <v>12</v>
      </c>
      <c r="C20" s="64">
        <v>41</v>
      </c>
      <c r="D20" s="64">
        <v>37</v>
      </c>
      <c r="E20" s="65">
        <v>36</v>
      </c>
      <c r="F20" s="66">
        <v>35</v>
      </c>
      <c r="G20" s="65">
        <v>35</v>
      </c>
      <c r="H20" s="66">
        <v>34</v>
      </c>
      <c r="I20" s="65">
        <v>34</v>
      </c>
      <c r="J20" s="66">
        <v>34</v>
      </c>
      <c r="K20" s="65">
        <v>35</v>
      </c>
      <c r="L20" s="82"/>
    </row>
    <row r="21" spans="1:12" ht="11.25" customHeight="1" x14ac:dyDescent="0.15">
      <c r="A21" s="14" t="s">
        <v>30</v>
      </c>
      <c r="B21" s="7" t="s">
        <v>12</v>
      </c>
      <c r="C21" s="64">
        <v>37</v>
      </c>
      <c r="D21" s="64">
        <v>37</v>
      </c>
      <c r="E21" s="65">
        <v>36</v>
      </c>
      <c r="F21" s="66">
        <v>35</v>
      </c>
      <c r="G21" s="65">
        <v>35</v>
      </c>
      <c r="H21" s="66">
        <v>35</v>
      </c>
      <c r="I21" s="65">
        <v>35</v>
      </c>
      <c r="J21" s="66">
        <v>35</v>
      </c>
      <c r="K21" s="65">
        <v>35</v>
      </c>
      <c r="L21" s="82"/>
    </row>
    <row r="22" spans="1:12" ht="19.5" customHeight="1" x14ac:dyDescent="0.15">
      <c r="A22" s="14" t="s">
        <v>31</v>
      </c>
      <c r="B22" s="7" t="s">
        <v>12</v>
      </c>
      <c r="C22" s="64">
        <v>3</v>
      </c>
      <c r="D22" s="64">
        <v>1</v>
      </c>
      <c r="E22" s="65">
        <v>1</v>
      </c>
      <c r="F22" s="66">
        <v>1</v>
      </c>
      <c r="G22" s="65">
        <v>1</v>
      </c>
      <c r="H22" s="66">
        <v>1</v>
      </c>
      <c r="I22" s="65">
        <v>1</v>
      </c>
      <c r="J22" s="66">
        <v>1</v>
      </c>
      <c r="K22" s="65">
        <v>1</v>
      </c>
      <c r="L22" s="82"/>
    </row>
    <row r="23" spans="1:12" ht="19.5" customHeight="1" x14ac:dyDescent="0.15">
      <c r="A23" s="14" t="s">
        <v>32</v>
      </c>
      <c r="B23" s="7" t="s">
        <v>12</v>
      </c>
      <c r="C23" s="64">
        <v>6</v>
      </c>
      <c r="D23" s="64">
        <v>11</v>
      </c>
      <c r="E23" s="65">
        <v>10</v>
      </c>
      <c r="F23" s="66">
        <v>8</v>
      </c>
      <c r="G23" s="65">
        <v>8</v>
      </c>
      <c r="H23" s="66">
        <v>7</v>
      </c>
      <c r="I23" s="65">
        <v>8</v>
      </c>
      <c r="J23" s="66">
        <v>5</v>
      </c>
      <c r="K23" s="65">
        <v>6</v>
      </c>
      <c r="L23" s="82"/>
    </row>
    <row r="24" spans="1:12" ht="19.5" customHeight="1" x14ac:dyDescent="0.15">
      <c r="A24" s="14" t="s">
        <v>33</v>
      </c>
      <c r="B24" s="7" t="s">
        <v>12</v>
      </c>
      <c r="C24" s="64">
        <v>23</v>
      </c>
      <c r="D24" s="64">
        <v>27</v>
      </c>
      <c r="E24" s="65">
        <v>27</v>
      </c>
      <c r="F24" s="66">
        <v>26</v>
      </c>
      <c r="G24" s="65">
        <v>27</v>
      </c>
      <c r="H24" s="66">
        <v>25</v>
      </c>
      <c r="I24" s="65">
        <v>27</v>
      </c>
      <c r="J24" s="66">
        <v>23</v>
      </c>
      <c r="K24" s="65">
        <v>25</v>
      </c>
      <c r="L24" s="82"/>
    </row>
    <row r="25" spans="1:12" ht="29.25" customHeight="1" x14ac:dyDescent="0.15">
      <c r="A25" s="14" t="s">
        <v>34</v>
      </c>
      <c r="B25" s="7" t="s">
        <v>12</v>
      </c>
      <c r="C25" s="64">
        <v>333</v>
      </c>
      <c r="D25" s="64">
        <v>318</v>
      </c>
      <c r="E25" s="65">
        <v>315</v>
      </c>
      <c r="F25" s="66">
        <v>312</v>
      </c>
      <c r="G25" s="65">
        <v>314</v>
      </c>
      <c r="H25" s="66">
        <v>310</v>
      </c>
      <c r="I25" s="65">
        <v>312</v>
      </c>
      <c r="J25" s="66">
        <v>308</v>
      </c>
      <c r="K25" s="65">
        <v>310</v>
      </c>
      <c r="L25" s="82"/>
    </row>
    <row r="26" spans="1:12" ht="11.25" customHeight="1" x14ac:dyDescent="0.15">
      <c r="A26" s="14" t="s">
        <v>35</v>
      </c>
      <c r="B26" s="7" t="s">
        <v>12</v>
      </c>
      <c r="C26" s="64">
        <v>463</v>
      </c>
      <c r="D26" s="64">
        <v>441</v>
      </c>
      <c r="E26" s="65">
        <v>440</v>
      </c>
      <c r="F26" s="66">
        <v>439</v>
      </c>
      <c r="G26" s="65">
        <v>440</v>
      </c>
      <c r="H26" s="66">
        <v>438</v>
      </c>
      <c r="I26" s="65">
        <v>439</v>
      </c>
      <c r="J26" s="66">
        <v>436</v>
      </c>
      <c r="K26" s="65">
        <v>437</v>
      </c>
      <c r="L26" s="82"/>
    </row>
    <row r="27" spans="1:12" ht="19.5" customHeight="1" x14ac:dyDescent="0.15">
      <c r="A27" s="14" t="s">
        <v>36</v>
      </c>
      <c r="B27" s="7" t="s">
        <v>12</v>
      </c>
      <c r="C27" s="64">
        <v>191</v>
      </c>
      <c r="D27" s="64">
        <v>198</v>
      </c>
      <c r="E27" s="65">
        <v>198</v>
      </c>
      <c r="F27" s="66">
        <v>196</v>
      </c>
      <c r="G27" s="65">
        <v>197</v>
      </c>
      <c r="H27" s="66">
        <v>195</v>
      </c>
      <c r="I27" s="65">
        <v>196</v>
      </c>
      <c r="J27" s="66">
        <v>193</v>
      </c>
      <c r="K27" s="65">
        <v>194</v>
      </c>
      <c r="L27" s="82"/>
    </row>
    <row r="28" spans="1:12" ht="19.5" customHeight="1" x14ac:dyDescent="0.15">
      <c r="A28" s="14" t="s">
        <v>37</v>
      </c>
      <c r="B28" s="7" t="s">
        <v>12</v>
      </c>
      <c r="C28" s="64">
        <v>81</v>
      </c>
      <c r="D28" s="64">
        <v>82</v>
      </c>
      <c r="E28" s="65">
        <v>80</v>
      </c>
      <c r="F28" s="66">
        <v>80</v>
      </c>
      <c r="G28" s="65">
        <v>80</v>
      </c>
      <c r="H28" s="66">
        <v>78</v>
      </c>
      <c r="I28" s="65">
        <v>79</v>
      </c>
      <c r="J28" s="66">
        <v>77</v>
      </c>
      <c r="K28" s="65">
        <v>78</v>
      </c>
      <c r="L28" s="82"/>
    </row>
    <row r="29" spans="1:12" ht="11.25" customHeight="1" x14ac:dyDescent="0.15">
      <c r="A29" s="15" t="s">
        <v>38</v>
      </c>
      <c r="B29" s="11" t="s">
        <v>12</v>
      </c>
      <c r="C29" s="67">
        <v>18</v>
      </c>
      <c r="D29" s="67">
        <v>6</v>
      </c>
      <c r="E29" s="68">
        <v>3</v>
      </c>
      <c r="F29" s="69">
        <v>3</v>
      </c>
      <c r="G29" s="68">
        <v>3</v>
      </c>
      <c r="H29" s="69">
        <v>2</v>
      </c>
      <c r="I29" s="68">
        <v>2</v>
      </c>
      <c r="J29" s="69">
        <v>1</v>
      </c>
      <c r="K29" s="68">
        <v>1</v>
      </c>
      <c r="L29" s="83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767500</v>
      </c>
      <c r="D30" s="24">
        <f t="shared" si="0"/>
        <v>850000</v>
      </c>
      <c r="E30" s="25">
        <f t="shared" si="0"/>
        <v>960800</v>
      </c>
      <c r="F30" s="23">
        <f t="shared" si="0"/>
        <v>1033500</v>
      </c>
      <c r="G30" s="25">
        <f t="shared" si="0"/>
        <v>1044500</v>
      </c>
      <c r="H30" s="23">
        <f t="shared" si="0"/>
        <v>1094300</v>
      </c>
      <c r="I30" s="25">
        <f t="shared" si="0"/>
        <v>1111900</v>
      </c>
      <c r="J30" s="23">
        <f t="shared" si="0"/>
        <v>1153000</v>
      </c>
      <c r="K30" s="25">
        <f t="shared" si="0"/>
        <v>1177660</v>
      </c>
      <c r="L30" s="84"/>
    </row>
    <row r="31" spans="1:12" s="1" customFormat="1" ht="11.25" customHeight="1" x14ac:dyDescent="0.15">
      <c r="A31" s="81" t="s">
        <v>41</v>
      </c>
      <c r="B31" s="36" t="s">
        <v>15</v>
      </c>
      <c r="C31" s="70">
        <v>108.7</v>
      </c>
      <c r="D31" s="38">
        <f t="shared" ref="D31:F121" si="1">IF((ISERROR(D30/C30)),0,(D30/C30)*100)</f>
        <v>110.74918566775244</v>
      </c>
      <c r="E31" s="39">
        <f t="shared" si="1"/>
        <v>113.03529411764706</v>
      </c>
      <c r="F31" s="37">
        <f t="shared" si="1"/>
        <v>107.56661115736885</v>
      </c>
      <c r="G31" s="39">
        <f t="shared" ref="G31:K121" si="2">IF((ISERROR(G30/E30)),0,(G30/E30)*100)</f>
        <v>108.71149042464612</v>
      </c>
      <c r="H31" s="37">
        <f t="shared" si="2"/>
        <v>105.8829221093372</v>
      </c>
      <c r="I31" s="39">
        <f t="shared" si="2"/>
        <v>106.45284825275252</v>
      </c>
      <c r="J31" s="37">
        <f t="shared" si="2"/>
        <v>105.36415973681805</v>
      </c>
      <c r="K31" s="39">
        <f t="shared" si="2"/>
        <v>105.91420091734869</v>
      </c>
      <c r="L31" s="85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82"/>
    </row>
    <row r="33" spans="1:12" ht="19.5" customHeight="1" x14ac:dyDescent="0.15">
      <c r="A33" s="14" t="s">
        <v>17</v>
      </c>
      <c r="B33" s="7" t="s">
        <v>40</v>
      </c>
      <c r="C33" s="70">
        <v>68700</v>
      </c>
      <c r="D33" s="71">
        <v>75600</v>
      </c>
      <c r="E33" s="72">
        <v>88400</v>
      </c>
      <c r="F33" s="70">
        <v>100500</v>
      </c>
      <c r="G33" s="72">
        <v>101300</v>
      </c>
      <c r="H33" s="70">
        <v>103000</v>
      </c>
      <c r="I33" s="72">
        <v>105000</v>
      </c>
      <c r="J33" s="70">
        <v>108000</v>
      </c>
      <c r="K33" s="72">
        <v>112500</v>
      </c>
      <c r="L33" s="82"/>
    </row>
    <row r="34" spans="1:12" ht="29.25" customHeight="1" x14ac:dyDescent="0.15">
      <c r="A34" s="13" t="s">
        <v>18</v>
      </c>
      <c r="B34" s="7" t="s">
        <v>40</v>
      </c>
      <c r="C34" s="73">
        <v>40000</v>
      </c>
      <c r="D34" s="74">
        <v>39600</v>
      </c>
      <c r="E34" s="75">
        <v>46200</v>
      </c>
      <c r="F34" s="73">
        <v>53000</v>
      </c>
      <c r="G34" s="75">
        <v>53200</v>
      </c>
      <c r="H34" s="73">
        <v>54000</v>
      </c>
      <c r="I34" s="75">
        <v>55000</v>
      </c>
      <c r="J34" s="73">
        <v>57000</v>
      </c>
      <c r="K34" s="75">
        <v>60000</v>
      </c>
      <c r="L34" s="82"/>
    </row>
    <row r="35" spans="1:12" ht="11.25" customHeight="1" x14ac:dyDescent="0.15">
      <c r="A35" s="13" t="s">
        <v>19</v>
      </c>
      <c r="B35" s="7" t="s">
        <v>40</v>
      </c>
      <c r="C35" s="73">
        <v>28700</v>
      </c>
      <c r="D35" s="74">
        <v>36000</v>
      </c>
      <c r="E35" s="75">
        <v>42200</v>
      </c>
      <c r="F35" s="73">
        <v>47500</v>
      </c>
      <c r="G35" s="75">
        <v>48100</v>
      </c>
      <c r="H35" s="73">
        <v>49000</v>
      </c>
      <c r="I35" s="75">
        <v>50000</v>
      </c>
      <c r="J35" s="73">
        <v>51000</v>
      </c>
      <c r="K35" s="75">
        <v>52500</v>
      </c>
      <c r="L35" s="82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185320</v>
      </c>
      <c r="D36" s="21">
        <f t="shared" si="3"/>
        <v>204850</v>
      </c>
      <c r="E36" s="22">
        <f t="shared" si="3"/>
        <v>241780</v>
      </c>
      <c r="F36" s="20">
        <f t="shared" si="3"/>
        <v>271400</v>
      </c>
      <c r="G36" s="22">
        <f t="shared" si="3"/>
        <v>276690</v>
      </c>
      <c r="H36" s="20">
        <f t="shared" si="3"/>
        <v>278700</v>
      </c>
      <c r="I36" s="22">
        <f t="shared" si="3"/>
        <v>284300</v>
      </c>
      <c r="J36" s="20">
        <f t="shared" si="3"/>
        <v>283900</v>
      </c>
      <c r="K36" s="22">
        <f t="shared" si="3"/>
        <v>291500</v>
      </c>
      <c r="L36" s="82"/>
    </row>
    <row r="37" spans="1:12" ht="11.25" customHeight="1" x14ac:dyDescent="0.15">
      <c r="A37" s="14" t="s">
        <v>21</v>
      </c>
      <c r="B37" s="7" t="s">
        <v>40</v>
      </c>
      <c r="C37" s="70"/>
      <c r="D37" s="71"/>
      <c r="E37" s="72"/>
      <c r="F37" s="70"/>
      <c r="G37" s="72"/>
      <c r="H37" s="70"/>
      <c r="I37" s="72"/>
      <c r="J37" s="70"/>
      <c r="K37" s="72"/>
      <c r="L37" s="82"/>
    </row>
    <row r="38" spans="1:12" ht="11.25" customHeight="1" x14ac:dyDescent="0.15">
      <c r="A38" s="14" t="s">
        <v>22</v>
      </c>
      <c r="B38" s="7" t="s">
        <v>40</v>
      </c>
      <c r="C38" s="70">
        <v>170500</v>
      </c>
      <c r="D38" s="71">
        <v>189000</v>
      </c>
      <c r="E38" s="72">
        <v>223000</v>
      </c>
      <c r="F38" s="70">
        <v>250500</v>
      </c>
      <c r="G38" s="72">
        <v>255400</v>
      </c>
      <c r="H38" s="70">
        <v>257000</v>
      </c>
      <c r="I38" s="72">
        <v>262000</v>
      </c>
      <c r="J38" s="70">
        <v>261000</v>
      </c>
      <c r="K38" s="72">
        <v>268000</v>
      </c>
      <c r="L38" s="82"/>
    </row>
    <row r="39" spans="1:12" ht="19.5" customHeight="1" x14ac:dyDescent="0.15">
      <c r="A39" s="14" t="s">
        <v>23</v>
      </c>
      <c r="B39" s="7" t="s">
        <v>40</v>
      </c>
      <c r="C39" s="70">
        <v>12700</v>
      </c>
      <c r="D39" s="71">
        <v>13500</v>
      </c>
      <c r="E39" s="72">
        <v>16000</v>
      </c>
      <c r="F39" s="70">
        <v>17800</v>
      </c>
      <c r="G39" s="72">
        <v>18100</v>
      </c>
      <c r="H39" s="70">
        <v>18500</v>
      </c>
      <c r="I39" s="72">
        <v>19000</v>
      </c>
      <c r="J39" s="70">
        <v>19500</v>
      </c>
      <c r="K39" s="72">
        <v>20000</v>
      </c>
      <c r="L39" s="82"/>
    </row>
    <row r="40" spans="1:12" ht="29.25" customHeight="1" x14ac:dyDescent="0.15">
      <c r="A40" s="14" t="s">
        <v>42</v>
      </c>
      <c r="B40" s="7" t="s">
        <v>40</v>
      </c>
      <c r="C40" s="70">
        <v>2120</v>
      </c>
      <c r="D40" s="71">
        <v>2350</v>
      </c>
      <c r="E40" s="72">
        <v>2780</v>
      </c>
      <c r="F40" s="70">
        <v>3100</v>
      </c>
      <c r="G40" s="72">
        <v>3190</v>
      </c>
      <c r="H40" s="70">
        <v>3200</v>
      </c>
      <c r="I40" s="72">
        <v>3300</v>
      </c>
      <c r="J40" s="70">
        <v>3400</v>
      </c>
      <c r="K40" s="72">
        <v>3500</v>
      </c>
      <c r="L40" s="82"/>
    </row>
    <row r="41" spans="1:12" ht="11.25" customHeight="1" x14ac:dyDescent="0.15">
      <c r="A41" s="14" t="s">
        <v>25</v>
      </c>
      <c r="B41" s="7" t="s">
        <v>40</v>
      </c>
      <c r="C41" s="70">
        <v>530</v>
      </c>
      <c r="D41" s="71">
        <v>400</v>
      </c>
      <c r="E41" s="72">
        <v>470</v>
      </c>
      <c r="F41" s="70">
        <v>250</v>
      </c>
      <c r="G41" s="72">
        <v>270</v>
      </c>
      <c r="H41" s="70">
        <v>0</v>
      </c>
      <c r="I41" s="72">
        <v>0</v>
      </c>
      <c r="J41" s="70">
        <v>0</v>
      </c>
      <c r="K41" s="72">
        <v>0</v>
      </c>
      <c r="L41" s="82"/>
    </row>
    <row r="42" spans="1:12" ht="19.5" customHeight="1" x14ac:dyDescent="0.15">
      <c r="A42" s="14" t="s">
        <v>26</v>
      </c>
      <c r="B42" s="7" t="s">
        <v>40</v>
      </c>
      <c r="C42" s="70">
        <v>123500</v>
      </c>
      <c r="D42" s="71">
        <v>134000</v>
      </c>
      <c r="E42" s="72">
        <v>158000</v>
      </c>
      <c r="F42" s="70">
        <v>180000</v>
      </c>
      <c r="G42" s="72">
        <v>181000</v>
      </c>
      <c r="H42" s="70">
        <v>184000</v>
      </c>
      <c r="I42" s="72">
        <v>186000</v>
      </c>
      <c r="J42" s="70">
        <v>187000</v>
      </c>
      <c r="K42" s="72">
        <v>190000</v>
      </c>
      <c r="L42" s="82"/>
    </row>
    <row r="43" spans="1:12" ht="11.25" customHeight="1" x14ac:dyDescent="0.15">
      <c r="A43" s="14" t="s">
        <v>27</v>
      </c>
      <c r="B43" s="7" t="s">
        <v>40</v>
      </c>
      <c r="C43" s="70">
        <v>26800</v>
      </c>
      <c r="D43" s="71">
        <v>28500</v>
      </c>
      <c r="E43" s="72">
        <v>32200</v>
      </c>
      <c r="F43" s="70">
        <v>36000</v>
      </c>
      <c r="G43" s="72">
        <v>36120</v>
      </c>
      <c r="H43" s="70">
        <v>36300</v>
      </c>
      <c r="I43" s="72">
        <v>36700</v>
      </c>
      <c r="J43" s="70">
        <v>36800</v>
      </c>
      <c r="K43" s="72">
        <v>37500</v>
      </c>
      <c r="L43" s="82"/>
    </row>
    <row r="44" spans="1:12" ht="19.5" customHeight="1" x14ac:dyDescent="0.15">
      <c r="A44" s="14" t="s">
        <v>28</v>
      </c>
      <c r="B44" s="7" t="s">
        <v>40</v>
      </c>
      <c r="C44" s="70">
        <v>1250</v>
      </c>
      <c r="D44" s="71">
        <v>1600</v>
      </c>
      <c r="E44" s="72">
        <v>2100</v>
      </c>
      <c r="F44" s="70">
        <v>2350</v>
      </c>
      <c r="G44" s="72">
        <v>2400</v>
      </c>
      <c r="H44" s="70">
        <v>2350</v>
      </c>
      <c r="I44" s="72">
        <v>2400</v>
      </c>
      <c r="J44" s="70">
        <v>2150</v>
      </c>
      <c r="K44" s="72">
        <v>2230</v>
      </c>
      <c r="L44" s="82"/>
    </row>
    <row r="45" spans="1:12" ht="19.5" customHeight="1" x14ac:dyDescent="0.15">
      <c r="A45" s="14" t="s">
        <v>29</v>
      </c>
      <c r="B45" s="7" t="s">
        <v>40</v>
      </c>
      <c r="C45" s="70">
        <v>7300</v>
      </c>
      <c r="D45" s="71">
        <v>7300</v>
      </c>
      <c r="E45" s="72">
        <v>8500</v>
      </c>
      <c r="F45" s="70">
        <v>9200</v>
      </c>
      <c r="G45" s="72">
        <v>9300</v>
      </c>
      <c r="H45" s="70">
        <v>9210</v>
      </c>
      <c r="I45" s="72">
        <v>9310</v>
      </c>
      <c r="J45" s="70">
        <v>9350</v>
      </c>
      <c r="K45" s="72">
        <v>9870</v>
      </c>
      <c r="L45" s="82"/>
    </row>
    <row r="46" spans="1:12" ht="11.25" customHeight="1" x14ac:dyDescent="0.15">
      <c r="A46" s="14" t="s">
        <v>30</v>
      </c>
      <c r="B46" s="7" t="s">
        <v>40</v>
      </c>
      <c r="C46" s="70">
        <v>6600</v>
      </c>
      <c r="D46" s="71">
        <v>7500</v>
      </c>
      <c r="E46" s="72">
        <v>8400</v>
      </c>
      <c r="F46" s="70">
        <v>9200</v>
      </c>
      <c r="G46" s="72">
        <v>9300</v>
      </c>
      <c r="H46" s="70">
        <v>9800</v>
      </c>
      <c r="I46" s="72">
        <v>10000</v>
      </c>
      <c r="J46" s="70">
        <v>10300</v>
      </c>
      <c r="K46" s="72">
        <v>10600</v>
      </c>
      <c r="L46" s="82"/>
    </row>
    <row r="47" spans="1:12" ht="19.5" customHeight="1" x14ac:dyDescent="0.15">
      <c r="A47" s="14" t="s">
        <v>31</v>
      </c>
      <c r="B47" s="7" t="s">
        <v>40</v>
      </c>
      <c r="C47" s="70">
        <v>530</v>
      </c>
      <c r="D47" s="71">
        <v>200</v>
      </c>
      <c r="E47" s="72">
        <v>240</v>
      </c>
      <c r="F47" s="70">
        <v>260</v>
      </c>
      <c r="G47" s="72">
        <v>270</v>
      </c>
      <c r="H47" s="70">
        <v>300</v>
      </c>
      <c r="I47" s="72">
        <v>320</v>
      </c>
      <c r="J47" s="70">
        <v>310</v>
      </c>
      <c r="K47" s="72">
        <v>340</v>
      </c>
      <c r="L47" s="82"/>
    </row>
    <row r="48" spans="1:12" ht="19.5" customHeight="1" x14ac:dyDescent="0.15">
      <c r="A48" s="14" t="s">
        <v>32</v>
      </c>
      <c r="B48" s="7" t="s">
        <v>40</v>
      </c>
      <c r="C48" s="70">
        <v>1070</v>
      </c>
      <c r="D48" s="71">
        <v>2200</v>
      </c>
      <c r="E48" s="72">
        <v>2320</v>
      </c>
      <c r="F48" s="70">
        <v>2100</v>
      </c>
      <c r="G48" s="72">
        <v>2150</v>
      </c>
      <c r="H48" s="70">
        <v>1900</v>
      </c>
      <c r="I48" s="72">
        <v>2300</v>
      </c>
      <c r="J48" s="70">
        <v>1400</v>
      </c>
      <c r="K48" s="72">
        <v>1800</v>
      </c>
      <c r="L48" s="82"/>
    </row>
    <row r="49" spans="1:12" ht="19.5" customHeight="1" x14ac:dyDescent="0.15">
      <c r="A49" s="14" t="s">
        <v>33</v>
      </c>
      <c r="B49" s="7" t="s">
        <v>40</v>
      </c>
      <c r="C49" s="70">
        <v>4100</v>
      </c>
      <c r="D49" s="71">
        <v>5300</v>
      </c>
      <c r="E49" s="72">
        <v>6270</v>
      </c>
      <c r="F49" s="70">
        <v>6900</v>
      </c>
      <c r="G49" s="72">
        <v>7200</v>
      </c>
      <c r="H49" s="70">
        <v>7190</v>
      </c>
      <c r="I49" s="72">
        <v>7970</v>
      </c>
      <c r="J49" s="70">
        <v>7000</v>
      </c>
      <c r="K49" s="72">
        <v>8000</v>
      </c>
      <c r="L49" s="82"/>
    </row>
    <row r="50" spans="1:12" ht="29.25" customHeight="1" x14ac:dyDescent="0.15">
      <c r="A50" s="14" t="s">
        <v>34</v>
      </c>
      <c r="B50" s="7" t="s">
        <v>40</v>
      </c>
      <c r="C50" s="70">
        <v>135900</v>
      </c>
      <c r="D50" s="71">
        <v>153600</v>
      </c>
      <c r="E50" s="72">
        <v>163000</v>
      </c>
      <c r="F50" s="70">
        <v>162000</v>
      </c>
      <c r="G50" s="72">
        <v>163500</v>
      </c>
      <c r="H50" s="70">
        <v>178000</v>
      </c>
      <c r="I50" s="72">
        <v>179500</v>
      </c>
      <c r="J50" s="70">
        <v>193000</v>
      </c>
      <c r="K50" s="72">
        <v>195000</v>
      </c>
      <c r="L50" s="82"/>
    </row>
    <row r="51" spans="1:12" ht="11.25" customHeight="1" x14ac:dyDescent="0.15">
      <c r="A51" s="14" t="s">
        <v>35</v>
      </c>
      <c r="B51" s="7" t="s">
        <v>40</v>
      </c>
      <c r="C51" s="70">
        <v>130700</v>
      </c>
      <c r="D51" s="71">
        <v>139600</v>
      </c>
      <c r="E51" s="72">
        <v>149920</v>
      </c>
      <c r="F51" s="70">
        <v>151500</v>
      </c>
      <c r="G51" s="72">
        <v>152500</v>
      </c>
      <c r="H51" s="70">
        <v>167000</v>
      </c>
      <c r="I51" s="72">
        <v>170000</v>
      </c>
      <c r="J51" s="70">
        <v>190000</v>
      </c>
      <c r="K51" s="72">
        <v>192000</v>
      </c>
      <c r="L51" s="82"/>
    </row>
    <row r="52" spans="1:12" ht="19.5" customHeight="1" x14ac:dyDescent="0.15">
      <c r="A52" s="14" t="s">
        <v>36</v>
      </c>
      <c r="B52" s="7" t="s">
        <v>40</v>
      </c>
      <c r="C52" s="70">
        <v>55000</v>
      </c>
      <c r="D52" s="71">
        <v>67000</v>
      </c>
      <c r="E52" s="72">
        <v>74500</v>
      </c>
      <c r="F52" s="70">
        <v>75000</v>
      </c>
      <c r="G52" s="72">
        <v>75500</v>
      </c>
      <c r="H52" s="70">
        <v>84000</v>
      </c>
      <c r="I52" s="72">
        <v>85000</v>
      </c>
      <c r="J52" s="70">
        <v>90000</v>
      </c>
      <c r="K52" s="72">
        <v>92000</v>
      </c>
      <c r="L52" s="82"/>
    </row>
    <row r="53" spans="1:12" ht="19.5" customHeight="1" x14ac:dyDescent="0.15">
      <c r="A53" s="14" t="s">
        <v>37</v>
      </c>
      <c r="B53" s="7" t="s">
        <v>40</v>
      </c>
      <c r="C53" s="70">
        <v>17000</v>
      </c>
      <c r="D53" s="71">
        <v>21050</v>
      </c>
      <c r="E53" s="72">
        <v>24000</v>
      </c>
      <c r="F53" s="70">
        <v>26100</v>
      </c>
      <c r="G53" s="72">
        <v>26200</v>
      </c>
      <c r="H53" s="70">
        <v>32000</v>
      </c>
      <c r="I53" s="72">
        <v>32500</v>
      </c>
      <c r="J53" s="70">
        <v>33500</v>
      </c>
      <c r="K53" s="72">
        <v>34000</v>
      </c>
      <c r="L53" s="82"/>
    </row>
    <row r="54" spans="1:12" ht="11.25" customHeight="1" x14ac:dyDescent="0.15">
      <c r="A54" s="15" t="s">
        <v>38</v>
      </c>
      <c r="B54" s="11" t="s">
        <v>40</v>
      </c>
      <c r="C54" s="76">
        <v>3200</v>
      </c>
      <c r="D54" s="77">
        <v>1300</v>
      </c>
      <c r="E54" s="78">
        <v>700</v>
      </c>
      <c r="F54" s="76">
        <v>740</v>
      </c>
      <c r="G54" s="78">
        <v>800</v>
      </c>
      <c r="H54" s="76">
        <v>550</v>
      </c>
      <c r="I54" s="78">
        <v>600</v>
      </c>
      <c r="J54" s="76">
        <v>290</v>
      </c>
      <c r="K54" s="78">
        <v>320</v>
      </c>
      <c r="L54" s="83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18310.430384578682</v>
      </c>
      <c r="D55" s="27">
        <f t="shared" si="4"/>
        <v>20627.06270627063</v>
      </c>
      <c r="E55" s="28">
        <f t="shared" si="4"/>
        <v>23514.43954968184</v>
      </c>
      <c r="F55" s="26">
        <f t="shared" si="4"/>
        <v>25480.76923076923</v>
      </c>
      <c r="G55" s="28">
        <f t="shared" si="4"/>
        <v>25683.58414478214</v>
      </c>
      <c r="H55" s="26">
        <f t="shared" si="4"/>
        <v>27148.456882008533</v>
      </c>
      <c r="I55" s="28">
        <f t="shared" si="4"/>
        <v>27470.599861646406</v>
      </c>
      <c r="J55" s="26">
        <f t="shared" si="4"/>
        <v>28801.9584332534</v>
      </c>
      <c r="K55" s="28">
        <f t="shared" si="4"/>
        <v>29277.545743834526</v>
      </c>
      <c r="L55" s="84"/>
    </row>
    <row r="56" spans="1:12" ht="11.25" customHeight="1" x14ac:dyDescent="0.15">
      <c r="A56" s="81" t="s">
        <v>45</v>
      </c>
      <c r="B56" s="36" t="s">
        <v>15</v>
      </c>
      <c r="C56" s="70">
        <v>112.8</v>
      </c>
      <c r="D56" s="41">
        <f t="shared" si="1"/>
        <v>112.65198181055891</v>
      </c>
      <c r="E56" s="42">
        <f t="shared" si="1"/>
        <v>113.99800293685753</v>
      </c>
      <c r="F56" s="40">
        <f t="shared" si="1"/>
        <v>108.36222218663933</v>
      </c>
      <c r="G56" s="42">
        <f t="shared" si="2"/>
        <v>109.22473440422547</v>
      </c>
      <c r="H56" s="40">
        <f t="shared" si="2"/>
        <v>106.54488738599575</v>
      </c>
      <c r="I56" s="42">
        <f t="shared" si="2"/>
        <v>106.95781284570951</v>
      </c>
      <c r="J56" s="40">
        <f t="shared" si="2"/>
        <v>106.09059129375655</v>
      </c>
      <c r="K56" s="42">
        <f t="shared" si="2"/>
        <v>106.57774453884758</v>
      </c>
      <c r="L56" s="85"/>
    </row>
    <row r="57" spans="1:12" s="6" customFormat="1" ht="28.5" customHeight="1" x14ac:dyDescent="0.15">
      <c r="A57" s="30" t="s">
        <v>46</v>
      </c>
      <c r="B57" s="31" t="s">
        <v>44</v>
      </c>
      <c r="C57" s="32">
        <v>31137.5</v>
      </c>
      <c r="D57" s="33">
        <v>35515.5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85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85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14755.154639175258</v>
      </c>
      <c r="D59" s="9">
        <f t="shared" si="5"/>
        <v>16321.243523316063</v>
      </c>
      <c r="E59" s="10">
        <f t="shared" si="5"/>
        <v>19284.467713787082</v>
      </c>
      <c r="F59" s="8">
        <f t="shared" si="5"/>
        <v>22039.473684210523</v>
      </c>
      <c r="G59" s="10">
        <f t="shared" si="5"/>
        <v>22156.605424321962</v>
      </c>
      <c r="H59" s="8">
        <f t="shared" si="5"/>
        <v>22587.719298245614</v>
      </c>
      <c r="I59" s="10">
        <f t="shared" si="5"/>
        <v>22905.759162303668</v>
      </c>
      <c r="J59" s="8">
        <f t="shared" si="5"/>
        <v>23684.21052631579</v>
      </c>
      <c r="K59" s="10">
        <f t="shared" si="5"/>
        <v>24541.884816753925</v>
      </c>
      <c r="L59" s="85"/>
    </row>
    <row r="60" spans="1:12" ht="11.25" customHeight="1" x14ac:dyDescent="0.15">
      <c r="A60" s="14" t="s">
        <v>45</v>
      </c>
      <c r="B60" s="7" t="s">
        <v>15</v>
      </c>
      <c r="C60" s="70"/>
      <c r="D60" s="9">
        <f t="shared" si="1"/>
        <v>110.61384256850013</v>
      </c>
      <c r="E60" s="10">
        <f t="shared" si="1"/>
        <v>118.15562757971132</v>
      </c>
      <c r="F60" s="8">
        <f t="shared" si="1"/>
        <v>114.28613955703739</v>
      </c>
      <c r="G60" s="10">
        <f t="shared" si="2"/>
        <v>114.89352858042071</v>
      </c>
      <c r="H60" s="8">
        <f t="shared" si="2"/>
        <v>102.48756218905474</v>
      </c>
      <c r="I60" s="10">
        <f t="shared" si="2"/>
        <v>103.38117560715929</v>
      </c>
      <c r="J60" s="8">
        <f t="shared" si="2"/>
        <v>104.85436893203884</v>
      </c>
      <c r="K60" s="10">
        <f t="shared" si="2"/>
        <v>107.14285714285711</v>
      </c>
      <c r="L60" s="85"/>
    </row>
    <row r="61" spans="1:12" s="6" customFormat="1" ht="28.5" customHeight="1" x14ac:dyDescent="0.15">
      <c r="A61" s="30" t="s">
        <v>46</v>
      </c>
      <c r="B61" s="31" t="s">
        <v>44</v>
      </c>
      <c r="C61" s="32">
        <v>24794.5</v>
      </c>
      <c r="D61" s="33">
        <v>30337.599999999999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85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14749.262536873155</v>
      </c>
      <c r="D62" s="9">
        <f t="shared" si="6"/>
        <v>16256.157635467982</v>
      </c>
      <c r="E62" s="10">
        <f t="shared" si="6"/>
        <v>19250</v>
      </c>
      <c r="F62" s="8">
        <f t="shared" si="6"/>
        <v>22083.333333333332</v>
      </c>
      <c r="G62" s="10">
        <f t="shared" si="6"/>
        <v>22166.666666666668</v>
      </c>
      <c r="H62" s="8">
        <f t="shared" si="6"/>
        <v>22277.227722772277</v>
      </c>
      <c r="I62" s="10">
        <f t="shared" si="6"/>
        <v>22689.768976897692</v>
      </c>
      <c r="J62" s="8">
        <f t="shared" si="6"/>
        <v>23284.313725490196</v>
      </c>
      <c r="K62" s="10">
        <f t="shared" si="6"/>
        <v>24509.803921568629</v>
      </c>
      <c r="L62" s="85"/>
    </row>
    <row r="63" spans="1:12" ht="11.25" customHeight="1" x14ac:dyDescent="0.15">
      <c r="A63" s="14" t="s">
        <v>48</v>
      </c>
      <c r="B63" s="7" t="s">
        <v>15</v>
      </c>
      <c r="C63" s="70"/>
      <c r="D63" s="9">
        <f t="shared" si="1"/>
        <v>110.21674876847291</v>
      </c>
      <c r="E63" s="10">
        <f t="shared" si="1"/>
        <v>118.41666666666666</v>
      </c>
      <c r="F63" s="8">
        <f t="shared" si="1"/>
        <v>114.7186147186147</v>
      </c>
      <c r="G63" s="10">
        <f t="shared" si="2"/>
        <v>115.15151515151516</v>
      </c>
      <c r="H63" s="8">
        <f t="shared" si="2"/>
        <v>100.87801232953484</v>
      </c>
      <c r="I63" s="10">
        <f t="shared" si="2"/>
        <v>102.35986004615501</v>
      </c>
      <c r="J63" s="8">
        <f t="shared" si="2"/>
        <v>104.52069716775598</v>
      </c>
      <c r="K63" s="10">
        <f t="shared" si="2"/>
        <v>108.02139037433153</v>
      </c>
      <c r="L63" s="85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14763.374485596709</v>
      </c>
      <c r="D64" s="9">
        <f t="shared" si="7"/>
        <v>16393.442622950817</v>
      </c>
      <c r="E64" s="10">
        <f t="shared" si="7"/>
        <v>19322.344322344321</v>
      </c>
      <c r="F64" s="8">
        <f t="shared" si="7"/>
        <v>21990.740740740745</v>
      </c>
      <c r="G64" s="10">
        <f t="shared" si="7"/>
        <v>22145.488029465927</v>
      </c>
      <c r="H64" s="8">
        <f t="shared" si="7"/>
        <v>22940.074906367041</v>
      </c>
      <c r="I64" s="10">
        <f t="shared" si="7"/>
        <v>23148.14814814815</v>
      </c>
      <c r="J64" s="8">
        <f t="shared" si="7"/>
        <v>24147.727272727268</v>
      </c>
      <c r="K64" s="10">
        <f t="shared" si="7"/>
        <v>24578.651685393259</v>
      </c>
      <c r="L64" s="85"/>
    </row>
    <row r="65" spans="1:12" ht="11.25" customHeight="1" x14ac:dyDescent="0.15">
      <c r="A65" s="14" t="s">
        <v>48</v>
      </c>
      <c r="B65" s="7" t="s">
        <v>15</v>
      </c>
      <c r="C65" s="70"/>
      <c r="D65" s="9">
        <f t="shared" si="1"/>
        <v>111.04129776660763</v>
      </c>
      <c r="E65" s="10">
        <f t="shared" si="1"/>
        <v>117.86630036630036</v>
      </c>
      <c r="F65" s="8">
        <f t="shared" si="1"/>
        <v>113.80989994734074</v>
      </c>
      <c r="G65" s="10">
        <f t="shared" si="2"/>
        <v>114.61077217145399</v>
      </c>
      <c r="H65" s="8">
        <f t="shared" si="2"/>
        <v>104.31697220579537</v>
      </c>
      <c r="I65" s="10">
        <f t="shared" si="2"/>
        <v>104.52760452760455</v>
      </c>
      <c r="J65" s="8">
        <f t="shared" si="2"/>
        <v>105.26437847866417</v>
      </c>
      <c r="K65" s="10">
        <f t="shared" si="2"/>
        <v>106.17977528089888</v>
      </c>
      <c r="L65" s="85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14721.957419764856</v>
      </c>
      <c r="D66" s="9">
        <f t="shared" si="8"/>
        <v>16273.435017476962</v>
      </c>
      <c r="E66" s="10">
        <f t="shared" si="8"/>
        <v>19299.169859514688</v>
      </c>
      <c r="F66" s="8">
        <f t="shared" si="8"/>
        <v>21767.725376965031</v>
      </c>
      <c r="G66" s="10">
        <f t="shared" si="8"/>
        <v>22149.375600384246</v>
      </c>
      <c r="H66" s="8">
        <f t="shared" si="8"/>
        <v>22439.613526570047</v>
      </c>
      <c r="I66" s="10">
        <f t="shared" si="8"/>
        <v>22846.351655416267</v>
      </c>
      <c r="J66" s="8">
        <f t="shared" si="8"/>
        <v>22991.577583414317</v>
      </c>
      <c r="K66" s="10">
        <f t="shared" si="8"/>
        <v>23538.436692506461</v>
      </c>
      <c r="L66" s="85"/>
    </row>
    <row r="67" spans="1:12" ht="11.25" customHeight="1" x14ac:dyDescent="0.15">
      <c r="A67" s="14" t="s">
        <v>45</v>
      </c>
      <c r="B67" s="7" t="s">
        <v>15</v>
      </c>
      <c r="C67" s="70"/>
      <c r="D67" s="9">
        <f t="shared" si="1"/>
        <v>110.5385279516512</v>
      </c>
      <c r="E67" s="10">
        <f t="shared" si="1"/>
        <v>118.59309260022988</v>
      </c>
      <c r="F67" s="8">
        <f t="shared" si="1"/>
        <v>112.79099326768875</v>
      </c>
      <c r="G67" s="10">
        <f t="shared" si="2"/>
        <v>114.76854062437498</v>
      </c>
      <c r="H67" s="8">
        <f t="shared" si="2"/>
        <v>103.08662544188481</v>
      </c>
      <c r="I67" s="10">
        <f t="shared" si="2"/>
        <v>103.14670746303082</v>
      </c>
      <c r="J67" s="8">
        <f t="shared" si="2"/>
        <v>102.45977523717468</v>
      </c>
      <c r="K67" s="10">
        <f t="shared" si="2"/>
        <v>103.02930221651438</v>
      </c>
      <c r="L67" s="85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85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85"/>
    </row>
    <row r="70" spans="1:12" ht="11.25" customHeight="1" x14ac:dyDescent="0.15">
      <c r="A70" s="14" t="s">
        <v>45</v>
      </c>
      <c r="B70" s="7" t="s">
        <v>15</v>
      </c>
      <c r="C70" s="70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85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85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14708.419599723948</v>
      </c>
      <c r="D72" s="9">
        <f t="shared" si="10"/>
        <v>16253.869969040248</v>
      </c>
      <c r="E72" s="10">
        <f t="shared" si="10"/>
        <v>19277.316735822962</v>
      </c>
      <c r="F72" s="8">
        <f t="shared" si="10"/>
        <v>21767.466110531805</v>
      </c>
      <c r="G72" s="10">
        <f t="shared" si="10"/>
        <v>22147.069025320845</v>
      </c>
      <c r="H72" s="8">
        <f t="shared" si="10"/>
        <v>22425.82897033159</v>
      </c>
      <c r="I72" s="10">
        <f t="shared" si="10"/>
        <v>22814.350400557298</v>
      </c>
      <c r="J72" s="8">
        <f t="shared" si="10"/>
        <v>22918.861959957852</v>
      </c>
      <c r="K72" s="10">
        <f t="shared" si="10"/>
        <v>23459.383753501399</v>
      </c>
      <c r="L72" s="85"/>
    </row>
    <row r="73" spans="1:12" ht="11.25" customHeight="1" x14ac:dyDescent="0.15">
      <c r="A73" s="14" t="s">
        <v>45</v>
      </c>
      <c r="B73" s="7" t="s">
        <v>15</v>
      </c>
      <c r="C73" s="70"/>
      <c r="D73" s="9">
        <f t="shared" si="1"/>
        <v>110.50724966634284</v>
      </c>
      <c r="E73" s="10">
        <f t="shared" si="1"/>
        <v>118.60139629849174</v>
      </c>
      <c r="F73" s="8">
        <f t="shared" si="1"/>
        <v>112.91751029893805</v>
      </c>
      <c r="G73" s="10">
        <f t="shared" si="2"/>
        <v>114.88667914121594</v>
      </c>
      <c r="H73" s="8">
        <f t="shared" si="2"/>
        <v>103.02452686250535</v>
      </c>
      <c r="I73" s="10">
        <f t="shared" si="2"/>
        <v>103.01295568489695</v>
      </c>
      <c r="J73" s="8">
        <f t="shared" si="2"/>
        <v>102.19850508214667</v>
      </c>
      <c r="K73" s="10">
        <f t="shared" si="2"/>
        <v>102.82731413175956</v>
      </c>
      <c r="L73" s="85"/>
    </row>
    <row r="74" spans="1:12" s="6" customFormat="1" ht="28.5" customHeight="1" x14ac:dyDescent="0.15">
      <c r="A74" s="30" t="s">
        <v>46</v>
      </c>
      <c r="B74" s="31" t="s">
        <v>44</v>
      </c>
      <c r="C74" s="32">
        <v>41059.699999999997</v>
      </c>
      <c r="D74" s="33">
        <v>53265.599999999999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85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14906.103286384976</v>
      </c>
      <c r="D75" s="9">
        <f t="shared" si="11"/>
        <v>16544.117647058822</v>
      </c>
      <c r="E75" s="10">
        <f t="shared" si="11"/>
        <v>19607.843137254898</v>
      </c>
      <c r="F75" s="8">
        <f t="shared" si="11"/>
        <v>21813.725490196077</v>
      </c>
      <c r="G75" s="10">
        <f t="shared" si="11"/>
        <v>22181.372549019608</v>
      </c>
      <c r="H75" s="8">
        <f t="shared" si="11"/>
        <v>22671.568627450979</v>
      </c>
      <c r="I75" s="10">
        <f t="shared" si="11"/>
        <v>23284.313725490196</v>
      </c>
      <c r="J75" s="8">
        <f t="shared" si="11"/>
        <v>23897.058823529409</v>
      </c>
      <c r="K75" s="10">
        <f t="shared" si="11"/>
        <v>24509.803921568629</v>
      </c>
      <c r="L75" s="85"/>
    </row>
    <row r="76" spans="1:12" ht="11.25" customHeight="1" x14ac:dyDescent="0.15">
      <c r="A76" s="14" t="s">
        <v>45</v>
      </c>
      <c r="B76" s="7" t="s">
        <v>15</v>
      </c>
      <c r="C76" s="70"/>
      <c r="D76" s="9">
        <f t="shared" si="1"/>
        <v>110.98888374247335</v>
      </c>
      <c r="E76" s="10">
        <f t="shared" si="1"/>
        <v>118.5185185185185</v>
      </c>
      <c r="F76" s="8">
        <f t="shared" si="1"/>
        <v>111.25</v>
      </c>
      <c r="G76" s="10">
        <f t="shared" si="2"/>
        <v>113.12500000000003</v>
      </c>
      <c r="H76" s="8">
        <f t="shared" si="2"/>
        <v>103.93258426966293</v>
      </c>
      <c r="I76" s="10">
        <f t="shared" si="2"/>
        <v>104.97237569060773</v>
      </c>
      <c r="J76" s="8">
        <f t="shared" si="2"/>
        <v>105.40540540540539</v>
      </c>
      <c r="K76" s="10">
        <f t="shared" si="2"/>
        <v>105.26315789473686</v>
      </c>
      <c r="L76" s="85"/>
    </row>
    <row r="77" spans="1:12" s="6" customFormat="1" ht="28.5" customHeight="1" x14ac:dyDescent="0.15">
      <c r="A77" s="30" t="s">
        <v>46</v>
      </c>
      <c r="B77" s="31" t="s">
        <v>44</v>
      </c>
      <c r="C77" s="32">
        <v>39866.9</v>
      </c>
      <c r="D77" s="33">
        <v>45609.5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85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14722.222222222221</v>
      </c>
      <c r="D78" s="9">
        <f t="shared" si="12"/>
        <v>16319.444444444447</v>
      </c>
      <c r="E78" s="10">
        <f t="shared" si="12"/>
        <v>19305.555555555555</v>
      </c>
      <c r="F78" s="8">
        <f t="shared" si="12"/>
        <v>21527.777777777774</v>
      </c>
      <c r="G78" s="10">
        <f t="shared" si="12"/>
        <v>22152.777777777774</v>
      </c>
      <c r="H78" s="8">
        <f t="shared" si="12"/>
        <v>22222.222222222226</v>
      </c>
      <c r="I78" s="10">
        <f t="shared" si="12"/>
        <v>22916.666666666668</v>
      </c>
      <c r="J78" s="8">
        <f t="shared" si="12"/>
        <v>23611.111111111109</v>
      </c>
      <c r="K78" s="10">
        <f t="shared" si="12"/>
        <v>24305.555555555558</v>
      </c>
      <c r="L78" s="85"/>
    </row>
    <row r="79" spans="1:12" ht="11.25" customHeight="1" x14ac:dyDescent="0.15">
      <c r="A79" s="14" t="s">
        <v>45</v>
      </c>
      <c r="B79" s="7" t="s">
        <v>15</v>
      </c>
      <c r="C79" s="70"/>
      <c r="D79" s="9">
        <f t="shared" si="1"/>
        <v>110.84905660377362</v>
      </c>
      <c r="E79" s="10">
        <f t="shared" si="1"/>
        <v>118.2978723404255</v>
      </c>
      <c r="F79" s="8">
        <f t="shared" si="1"/>
        <v>111.51079136690645</v>
      </c>
      <c r="G79" s="10">
        <f t="shared" si="2"/>
        <v>114.74820143884889</v>
      </c>
      <c r="H79" s="8">
        <f t="shared" si="2"/>
        <v>103.22580645161294</v>
      </c>
      <c r="I79" s="10">
        <f t="shared" si="2"/>
        <v>103.448275862069</v>
      </c>
      <c r="J79" s="8">
        <f t="shared" si="2"/>
        <v>106.24999999999997</v>
      </c>
      <c r="K79" s="10">
        <f t="shared" si="2"/>
        <v>106.06060606060608</v>
      </c>
      <c r="L79" s="85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85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14722.222222222221</v>
      </c>
      <c r="D81" s="9">
        <f t="shared" si="13"/>
        <v>16666.666666666668</v>
      </c>
      <c r="E81" s="10">
        <f t="shared" si="13"/>
        <v>19583.333333333332</v>
      </c>
      <c r="F81" s="8">
        <f t="shared" si="13"/>
        <v>20833.333333333332</v>
      </c>
      <c r="G81" s="10">
        <f t="shared" si="13"/>
        <v>22500</v>
      </c>
      <c r="H81" s="8">
        <f t="shared" si="13"/>
        <v>0</v>
      </c>
      <c r="I81" s="10">
        <f t="shared" si="13"/>
        <v>0</v>
      </c>
      <c r="J81" s="8">
        <f t="shared" si="13"/>
        <v>0</v>
      </c>
      <c r="K81" s="10">
        <f t="shared" si="13"/>
        <v>0</v>
      </c>
      <c r="L81" s="85"/>
    </row>
    <row r="82" spans="1:12" ht="11.25" customHeight="1" x14ac:dyDescent="0.15">
      <c r="A82" s="14" t="s">
        <v>45</v>
      </c>
      <c r="B82" s="7" t="s">
        <v>15</v>
      </c>
      <c r="C82" s="70"/>
      <c r="D82" s="9">
        <f t="shared" si="1"/>
        <v>113.20754716981133</v>
      </c>
      <c r="E82" s="10">
        <f t="shared" si="1"/>
        <v>117.49999999999999</v>
      </c>
      <c r="F82" s="8">
        <f t="shared" si="1"/>
        <v>106.38297872340425</v>
      </c>
      <c r="G82" s="10">
        <f t="shared" si="2"/>
        <v>114.89361702127661</v>
      </c>
      <c r="H82" s="8">
        <f t="shared" si="2"/>
        <v>0</v>
      </c>
      <c r="I82" s="10">
        <f t="shared" si="2"/>
        <v>0</v>
      </c>
      <c r="J82" s="8">
        <f t="shared" si="2"/>
        <v>0</v>
      </c>
      <c r="K82" s="10">
        <f t="shared" si="2"/>
        <v>0</v>
      </c>
      <c r="L82" s="85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85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14723.414401525992</v>
      </c>
      <c r="D84" s="9">
        <f t="shared" si="14"/>
        <v>16277.939747327504</v>
      </c>
      <c r="E84" s="10">
        <f t="shared" si="14"/>
        <v>19277.696437286482</v>
      </c>
      <c r="F84" s="8">
        <f t="shared" si="14"/>
        <v>22058.823529411766</v>
      </c>
      <c r="G84" s="10">
        <f t="shared" si="14"/>
        <v>22148.800783162016</v>
      </c>
      <c r="H84" s="8">
        <f t="shared" si="14"/>
        <v>22615.535889872175</v>
      </c>
      <c r="I84" s="10">
        <f t="shared" si="14"/>
        <v>22827.687776141385</v>
      </c>
      <c r="J84" s="8">
        <f t="shared" si="14"/>
        <v>23086.419753086418</v>
      </c>
      <c r="K84" s="10">
        <f t="shared" si="14"/>
        <v>23422.090729783038</v>
      </c>
      <c r="L84" s="85"/>
    </row>
    <row r="85" spans="1:12" ht="11.25" customHeight="1" x14ac:dyDescent="0.15">
      <c r="A85" s="14" t="s">
        <v>45</v>
      </c>
      <c r="B85" s="7" t="s">
        <v>15</v>
      </c>
      <c r="C85" s="70"/>
      <c r="D85" s="9">
        <f t="shared" si="1"/>
        <v>110.55818510168672</v>
      </c>
      <c r="E85" s="10">
        <f t="shared" si="1"/>
        <v>118.42835602368828</v>
      </c>
      <c r="F85" s="8">
        <f t="shared" si="1"/>
        <v>114.42665673864482</v>
      </c>
      <c r="G85" s="10">
        <f t="shared" si="2"/>
        <v>114.893399505567</v>
      </c>
      <c r="H85" s="8">
        <f t="shared" si="2"/>
        <v>102.52376270075385</v>
      </c>
      <c r="I85" s="10">
        <f t="shared" si="2"/>
        <v>103.06511851194884</v>
      </c>
      <c r="J85" s="8">
        <f t="shared" si="2"/>
        <v>102.08212560386471</v>
      </c>
      <c r="K85" s="10">
        <f t="shared" si="2"/>
        <v>102.60386842272698</v>
      </c>
      <c r="L85" s="85"/>
    </row>
    <row r="86" spans="1:12" s="6" customFormat="1" ht="28.5" customHeight="1" x14ac:dyDescent="0.15">
      <c r="A86" s="30" t="s">
        <v>46</v>
      </c>
      <c r="B86" s="31" t="s">
        <v>44</v>
      </c>
      <c r="C86" s="32">
        <v>27949.599999999999</v>
      </c>
      <c r="D86" s="33">
        <v>32182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85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14790.286975717438</v>
      </c>
      <c r="D87" s="9">
        <f t="shared" si="15"/>
        <v>16379.310344827587</v>
      </c>
      <c r="E87" s="10">
        <f t="shared" si="15"/>
        <v>19304.556354916065</v>
      </c>
      <c r="F87" s="8">
        <f t="shared" si="15"/>
        <v>22058.823529411766</v>
      </c>
      <c r="G87" s="10">
        <f t="shared" si="15"/>
        <v>22132.352941176468</v>
      </c>
      <c r="H87" s="8">
        <f t="shared" si="15"/>
        <v>22744.360902255641</v>
      </c>
      <c r="I87" s="10">
        <f t="shared" si="15"/>
        <v>22823.383084577115</v>
      </c>
      <c r="J87" s="8">
        <f t="shared" si="15"/>
        <v>23232.323232323237</v>
      </c>
      <c r="K87" s="10">
        <f t="shared" si="15"/>
        <v>23496.240601503756</v>
      </c>
      <c r="L87" s="85"/>
    </row>
    <row r="88" spans="1:12" ht="11.25" customHeight="1" x14ac:dyDescent="0.15">
      <c r="A88" s="14" t="s">
        <v>45</v>
      </c>
      <c r="B88" s="7" t="s">
        <v>15</v>
      </c>
      <c r="C88" s="70"/>
      <c r="D88" s="9">
        <f t="shared" si="1"/>
        <v>110.74369531652086</v>
      </c>
      <c r="E88" s="10">
        <f t="shared" si="1"/>
        <v>117.85939669317176</v>
      </c>
      <c r="F88" s="8">
        <f t="shared" si="1"/>
        <v>114.26744610887836</v>
      </c>
      <c r="G88" s="10">
        <f t="shared" si="2"/>
        <v>114.64833759590793</v>
      </c>
      <c r="H88" s="8">
        <f t="shared" si="2"/>
        <v>103.10776942355891</v>
      </c>
      <c r="I88" s="10">
        <f t="shared" si="2"/>
        <v>103.12226244194311</v>
      </c>
      <c r="J88" s="8">
        <f t="shared" si="2"/>
        <v>102.14542115368563</v>
      </c>
      <c r="K88" s="10">
        <f t="shared" si="2"/>
        <v>102.94810595972217</v>
      </c>
      <c r="L88" s="85"/>
    </row>
    <row r="89" spans="1:12" s="6" customFormat="1" ht="28.5" customHeight="1" x14ac:dyDescent="0.15">
      <c r="A89" s="30" t="s">
        <v>46</v>
      </c>
      <c r="B89" s="31" t="s">
        <v>44</v>
      </c>
      <c r="C89" s="32">
        <v>26739.200000000001</v>
      </c>
      <c r="D89" s="33">
        <v>28613.3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85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14880.952380952382</v>
      </c>
      <c r="D90" s="9">
        <f t="shared" si="16"/>
        <v>16666.666666666668</v>
      </c>
      <c r="E90" s="10">
        <f t="shared" si="16"/>
        <v>19444.444444444445</v>
      </c>
      <c r="F90" s="8">
        <f t="shared" si="16"/>
        <v>21759.259259259255</v>
      </c>
      <c r="G90" s="10">
        <f t="shared" si="16"/>
        <v>22222.222222222226</v>
      </c>
      <c r="H90" s="8">
        <f t="shared" si="16"/>
        <v>24479.166666666668</v>
      </c>
      <c r="I90" s="10">
        <f t="shared" si="16"/>
        <v>25000</v>
      </c>
      <c r="J90" s="8">
        <f t="shared" si="16"/>
        <v>25595.238095238099</v>
      </c>
      <c r="K90" s="10">
        <f t="shared" si="16"/>
        <v>26547.619047619046</v>
      </c>
      <c r="L90" s="85"/>
    </row>
    <row r="91" spans="1:12" ht="11.25" customHeight="1" x14ac:dyDescent="0.15">
      <c r="A91" s="14" t="s">
        <v>45</v>
      </c>
      <c r="B91" s="7" t="s">
        <v>15</v>
      </c>
      <c r="C91" s="70"/>
      <c r="D91" s="9">
        <f t="shared" si="1"/>
        <v>112.00000000000001</v>
      </c>
      <c r="E91" s="10">
        <f t="shared" si="1"/>
        <v>116.66666666666667</v>
      </c>
      <c r="F91" s="8">
        <f t="shared" si="1"/>
        <v>111.90476190476188</v>
      </c>
      <c r="G91" s="10">
        <f t="shared" si="2"/>
        <v>114.28571428571431</v>
      </c>
      <c r="H91" s="8">
        <f t="shared" si="2"/>
        <v>112.50000000000003</v>
      </c>
      <c r="I91" s="10">
        <f t="shared" si="2"/>
        <v>112.49999999999997</v>
      </c>
      <c r="J91" s="8">
        <f t="shared" si="2"/>
        <v>104.55927051671733</v>
      </c>
      <c r="K91" s="10">
        <f t="shared" si="2"/>
        <v>106.19047619047619</v>
      </c>
      <c r="L91" s="85"/>
    </row>
    <row r="92" spans="1:12" s="6" customFormat="1" ht="28.5" customHeight="1" x14ac:dyDescent="0.15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85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14837.39837398374</v>
      </c>
      <c r="D93" s="9">
        <f t="shared" si="17"/>
        <v>16441.441441441442</v>
      </c>
      <c r="E93" s="10">
        <f t="shared" si="17"/>
        <v>19675.925925925927</v>
      </c>
      <c r="F93" s="8">
        <f t="shared" si="17"/>
        <v>21904.761904761901</v>
      </c>
      <c r="G93" s="10">
        <f t="shared" si="17"/>
        <v>22142.857142857141</v>
      </c>
      <c r="H93" s="8">
        <f t="shared" si="17"/>
        <v>22573.529411764706</v>
      </c>
      <c r="I93" s="10">
        <f t="shared" si="17"/>
        <v>22818.627450980392</v>
      </c>
      <c r="J93" s="8">
        <f t="shared" si="17"/>
        <v>22916.666666666668</v>
      </c>
      <c r="K93" s="10">
        <f t="shared" si="17"/>
        <v>23500</v>
      </c>
      <c r="L93" s="85"/>
    </row>
    <row r="94" spans="1:12" ht="11.25" customHeight="1" x14ac:dyDescent="0.15">
      <c r="A94" s="14" t="s">
        <v>45</v>
      </c>
      <c r="B94" s="7" t="s">
        <v>15</v>
      </c>
      <c r="C94" s="70"/>
      <c r="D94" s="9">
        <f t="shared" si="1"/>
        <v>110.81081081081081</v>
      </c>
      <c r="E94" s="10">
        <f t="shared" si="1"/>
        <v>119.67275494672755</v>
      </c>
      <c r="F94" s="8">
        <f t="shared" si="1"/>
        <v>111.32773109243695</v>
      </c>
      <c r="G94" s="10">
        <f t="shared" si="2"/>
        <v>112.53781512605042</v>
      </c>
      <c r="H94" s="8">
        <f t="shared" si="2"/>
        <v>103.05306905370846</v>
      </c>
      <c r="I94" s="10">
        <f t="shared" si="2"/>
        <v>103.05186590765338</v>
      </c>
      <c r="J94" s="8">
        <f t="shared" si="2"/>
        <v>101.52008686210641</v>
      </c>
      <c r="K94" s="10">
        <f t="shared" si="2"/>
        <v>102.98603651987111</v>
      </c>
      <c r="L94" s="85"/>
    </row>
    <row r="95" spans="1:12" s="6" customFormat="1" ht="28.5" customHeight="1" x14ac:dyDescent="0.15">
      <c r="A95" s="30" t="s">
        <v>46</v>
      </c>
      <c r="B95" s="31" t="s">
        <v>44</v>
      </c>
      <c r="C95" s="32">
        <v>25461.1</v>
      </c>
      <c r="D95" s="33">
        <v>32219.599999999999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85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14864.864864864865</v>
      </c>
      <c r="D96" s="9">
        <f t="shared" si="18"/>
        <v>16891.89189189189</v>
      </c>
      <c r="E96" s="10">
        <f t="shared" si="18"/>
        <v>19444.444444444445</v>
      </c>
      <c r="F96" s="8">
        <f t="shared" si="18"/>
        <v>21904.761904761901</v>
      </c>
      <c r="G96" s="10">
        <f t="shared" si="18"/>
        <v>22142.857142857141</v>
      </c>
      <c r="H96" s="8">
        <f t="shared" si="18"/>
        <v>23333.333333333332</v>
      </c>
      <c r="I96" s="10">
        <f t="shared" si="18"/>
        <v>23809.523809523809</v>
      </c>
      <c r="J96" s="8">
        <f t="shared" si="18"/>
        <v>24523.809523809523</v>
      </c>
      <c r="K96" s="10">
        <f t="shared" si="18"/>
        <v>25238.095238095237</v>
      </c>
      <c r="L96" s="85"/>
    </row>
    <row r="97" spans="1:12" ht="11.25" customHeight="1" x14ac:dyDescent="0.15">
      <c r="A97" s="14" t="s">
        <v>45</v>
      </c>
      <c r="B97" s="7" t="s">
        <v>15</v>
      </c>
      <c r="C97" s="70"/>
      <c r="D97" s="9">
        <f t="shared" si="1"/>
        <v>113.63636363636363</v>
      </c>
      <c r="E97" s="10">
        <f t="shared" si="1"/>
        <v>115.11111111111111</v>
      </c>
      <c r="F97" s="8">
        <f t="shared" si="1"/>
        <v>112.65306122448978</v>
      </c>
      <c r="G97" s="10">
        <f t="shared" si="2"/>
        <v>113.87755102040815</v>
      </c>
      <c r="H97" s="8">
        <f t="shared" si="2"/>
        <v>106.5217391304348</v>
      </c>
      <c r="I97" s="10">
        <f t="shared" si="2"/>
        <v>107.52688172043013</v>
      </c>
      <c r="J97" s="8">
        <f t="shared" si="2"/>
        <v>105.10204081632652</v>
      </c>
      <c r="K97" s="10">
        <f t="shared" si="2"/>
        <v>106</v>
      </c>
      <c r="L97" s="85"/>
    </row>
    <row r="98" spans="1:12" s="6" customFormat="1" ht="28.5" customHeight="1" x14ac:dyDescent="0.15">
      <c r="A98" s="30" t="s">
        <v>46</v>
      </c>
      <c r="B98" s="31" t="s">
        <v>44</v>
      </c>
      <c r="C98" s="32">
        <v>42394.6</v>
      </c>
      <c r="D98" s="33">
        <v>45541.8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85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14722.222222222221</v>
      </c>
      <c r="D99" s="9">
        <f t="shared" si="19"/>
        <v>16666.666666666668</v>
      </c>
      <c r="E99" s="10">
        <f t="shared" si="19"/>
        <v>20000</v>
      </c>
      <c r="F99" s="8">
        <f t="shared" si="19"/>
        <v>21666.666666666668</v>
      </c>
      <c r="G99" s="10">
        <f t="shared" si="19"/>
        <v>22500</v>
      </c>
      <c r="H99" s="8">
        <f t="shared" si="19"/>
        <v>25000</v>
      </c>
      <c r="I99" s="10">
        <f t="shared" si="19"/>
        <v>26666.666666666668</v>
      </c>
      <c r="J99" s="8">
        <f t="shared" si="19"/>
        <v>25833.333333333332</v>
      </c>
      <c r="K99" s="10">
        <f t="shared" si="19"/>
        <v>28333.333333333332</v>
      </c>
      <c r="L99" s="85"/>
    </row>
    <row r="100" spans="1:12" ht="11.25" customHeight="1" x14ac:dyDescent="0.15">
      <c r="A100" s="14" t="s">
        <v>45</v>
      </c>
      <c r="B100" s="7" t="s">
        <v>15</v>
      </c>
      <c r="C100" s="70"/>
      <c r="D100" s="9">
        <f t="shared" si="1"/>
        <v>113.20754716981133</v>
      </c>
      <c r="E100" s="10">
        <f t="shared" si="1"/>
        <v>120</v>
      </c>
      <c r="F100" s="8">
        <f t="shared" si="1"/>
        <v>108.33333333333334</v>
      </c>
      <c r="G100" s="10">
        <f t="shared" si="2"/>
        <v>112.5</v>
      </c>
      <c r="H100" s="8">
        <f t="shared" si="2"/>
        <v>115.38461538461537</v>
      </c>
      <c r="I100" s="10">
        <f t="shared" si="2"/>
        <v>118.51851851851853</v>
      </c>
      <c r="J100" s="8">
        <f t="shared" si="2"/>
        <v>103.33333333333331</v>
      </c>
      <c r="K100" s="10">
        <f t="shared" si="2"/>
        <v>106.25</v>
      </c>
      <c r="L100" s="85"/>
    </row>
    <row r="101" spans="1:12" s="6" customFormat="1" ht="28.5" customHeight="1" x14ac:dyDescent="0.15">
      <c r="A101" s="30" t="s">
        <v>46</v>
      </c>
      <c r="B101" s="31" t="s">
        <v>44</v>
      </c>
      <c r="C101" s="32">
        <v>40125</v>
      </c>
      <c r="D101" s="33">
        <v>41111.1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85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14861.111111111113</v>
      </c>
      <c r="D102" s="9">
        <f t="shared" si="20"/>
        <v>16666.666666666668</v>
      </c>
      <c r="E102" s="10">
        <f t="shared" si="20"/>
        <v>19333.333333333332</v>
      </c>
      <c r="F102" s="8">
        <f t="shared" si="20"/>
        <v>21875</v>
      </c>
      <c r="G102" s="10">
        <f t="shared" si="20"/>
        <v>22395.833333333332</v>
      </c>
      <c r="H102" s="8">
        <f t="shared" si="20"/>
        <v>22619.047619047622</v>
      </c>
      <c r="I102" s="10">
        <f t="shared" si="20"/>
        <v>23958.333333333332</v>
      </c>
      <c r="J102" s="8">
        <f t="shared" si="20"/>
        <v>23333.333333333332</v>
      </c>
      <c r="K102" s="10">
        <f t="shared" si="20"/>
        <v>25000</v>
      </c>
      <c r="L102" s="85"/>
    </row>
    <row r="103" spans="1:12" ht="11.25" customHeight="1" x14ac:dyDescent="0.15">
      <c r="A103" s="14" t="s">
        <v>45</v>
      </c>
      <c r="B103" s="7" t="s">
        <v>15</v>
      </c>
      <c r="C103" s="70"/>
      <c r="D103" s="9">
        <f t="shared" si="1"/>
        <v>112.14953271028037</v>
      </c>
      <c r="E103" s="10">
        <f t="shared" si="1"/>
        <v>115.99999999999999</v>
      </c>
      <c r="F103" s="8">
        <f t="shared" si="1"/>
        <v>113.14655172413795</v>
      </c>
      <c r="G103" s="10">
        <f t="shared" si="2"/>
        <v>115.84051724137932</v>
      </c>
      <c r="H103" s="8">
        <f t="shared" si="2"/>
        <v>103.4013605442177</v>
      </c>
      <c r="I103" s="10">
        <f t="shared" si="2"/>
        <v>106.9767441860465</v>
      </c>
      <c r="J103" s="8">
        <f t="shared" si="2"/>
        <v>103.1578947368421</v>
      </c>
      <c r="K103" s="10">
        <f t="shared" si="2"/>
        <v>104.34782608695652</v>
      </c>
      <c r="L103" s="85"/>
    </row>
    <row r="104" spans="1:12" s="6" customFormat="1" ht="28.5" customHeight="1" x14ac:dyDescent="0.15">
      <c r="A104" s="30" t="s">
        <v>46</v>
      </c>
      <c r="B104" s="31" t="s">
        <v>44</v>
      </c>
      <c r="C104" s="32">
        <v>24797.9</v>
      </c>
      <c r="D104" s="33">
        <v>28852.1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85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14855.072463768118</v>
      </c>
      <c r="D105" s="9">
        <f t="shared" si="21"/>
        <v>16358.024691358025</v>
      </c>
      <c r="E105" s="10">
        <f t="shared" si="21"/>
        <v>19351.85185185185</v>
      </c>
      <c r="F105" s="8">
        <f t="shared" si="21"/>
        <v>22115.384615384613</v>
      </c>
      <c r="G105" s="10">
        <f t="shared" si="21"/>
        <v>22222.222222222226</v>
      </c>
      <c r="H105" s="8">
        <f t="shared" si="21"/>
        <v>23966.666666666668</v>
      </c>
      <c r="I105" s="10">
        <f t="shared" si="21"/>
        <v>24598.765432098764</v>
      </c>
      <c r="J105" s="8">
        <f t="shared" si="21"/>
        <v>25362.318840579708</v>
      </c>
      <c r="K105" s="10">
        <f t="shared" si="21"/>
        <v>26666.666666666668</v>
      </c>
      <c r="L105" s="85"/>
    </row>
    <row r="106" spans="1:12" ht="11.25" customHeight="1" x14ac:dyDescent="0.15">
      <c r="A106" s="14" t="s">
        <v>45</v>
      </c>
      <c r="B106" s="7" t="s">
        <v>15</v>
      </c>
      <c r="C106" s="70"/>
      <c r="D106" s="9">
        <f t="shared" si="1"/>
        <v>110.1174345076784</v>
      </c>
      <c r="E106" s="10">
        <f t="shared" si="1"/>
        <v>118.30188679245282</v>
      </c>
      <c r="F106" s="8">
        <f t="shared" si="1"/>
        <v>114.28045638571956</v>
      </c>
      <c r="G106" s="10">
        <f t="shared" si="2"/>
        <v>114.83253588516749</v>
      </c>
      <c r="H106" s="8">
        <f t="shared" si="2"/>
        <v>108.37101449275363</v>
      </c>
      <c r="I106" s="10">
        <f t="shared" si="2"/>
        <v>110.69444444444443</v>
      </c>
      <c r="J106" s="8">
        <f t="shared" si="2"/>
        <v>105.82330531535345</v>
      </c>
      <c r="K106" s="10">
        <f t="shared" si="2"/>
        <v>108.40652446675033</v>
      </c>
      <c r="L106" s="85"/>
    </row>
    <row r="107" spans="1:12" s="6" customFormat="1" ht="28.5" customHeight="1" x14ac:dyDescent="0.15">
      <c r="A107" s="30" t="s">
        <v>46</v>
      </c>
      <c r="B107" s="31" t="s">
        <v>44</v>
      </c>
      <c r="C107" s="32">
        <v>26103.200000000001</v>
      </c>
      <c r="D107" s="33">
        <v>28708.2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85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34009.009009009016</v>
      </c>
      <c r="D108" s="9">
        <f t="shared" si="22"/>
        <v>40251.572327044021</v>
      </c>
      <c r="E108" s="10">
        <f t="shared" si="22"/>
        <v>43121.693121693119</v>
      </c>
      <c r="F108" s="8">
        <f t="shared" si="22"/>
        <v>43269.230769230773</v>
      </c>
      <c r="G108" s="10">
        <f t="shared" si="22"/>
        <v>43391.71974522293</v>
      </c>
      <c r="H108" s="8">
        <f t="shared" si="22"/>
        <v>47849.462365591397</v>
      </c>
      <c r="I108" s="10">
        <f t="shared" si="22"/>
        <v>47943.37606837607</v>
      </c>
      <c r="J108" s="8">
        <f t="shared" si="22"/>
        <v>52218.614718614721</v>
      </c>
      <c r="K108" s="10">
        <f t="shared" si="22"/>
        <v>52419.354838709674</v>
      </c>
      <c r="L108" s="85"/>
    </row>
    <row r="109" spans="1:12" ht="11.25" customHeight="1" x14ac:dyDescent="0.15">
      <c r="A109" s="14" t="s">
        <v>45</v>
      </c>
      <c r="B109" s="7" t="s">
        <v>15</v>
      </c>
      <c r="C109" s="70"/>
      <c r="D109" s="9">
        <f t="shared" si="1"/>
        <v>118.35561664375855</v>
      </c>
      <c r="E109" s="10">
        <f t="shared" si="1"/>
        <v>107.13045634920636</v>
      </c>
      <c r="F109" s="8">
        <f t="shared" si="1"/>
        <v>100.34214252005664</v>
      </c>
      <c r="G109" s="10">
        <f t="shared" si="2"/>
        <v>100.62619670978079</v>
      </c>
      <c r="H109" s="8">
        <f t="shared" si="2"/>
        <v>110.58542413381123</v>
      </c>
      <c r="I109" s="10">
        <f t="shared" si="2"/>
        <v>110.48968870069788</v>
      </c>
      <c r="J109" s="8">
        <f t="shared" si="2"/>
        <v>109.13103750182403</v>
      </c>
      <c r="K109" s="10">
        <f t="shared" si="2"/>
        <v>109.33596908976546</v>
      </c>
      <c r="L109" s="85"/>
    </row>
    <row r="110" spans="1:12" s="6" customFormat="1" ht="28.5" customHeight="1" x14ac:dyDescent="0.15">
      <c r="A110" s="30" t="s">
        <v>46</v>
      </c>
      <c r="B110" s="31" t="s">
        <v>44</v>
      </c>
      <c r="C110" s="32">
        <v>37576</v>
      </c>
      <c r="D110" s="33">
        <v>43507.5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85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23524.118070554356</v>
      </c>
      <c r="D111" s="9">
        <f t="shared" si="23"/>
        <v>26379.440665154947</v>
      </c>
      <c r="E111" s="10">
        <f t="shared" si="23"/>
        <v>28393.939393939396</v>
      </c>
      <c r="F111" s="8">
        <f t="shared" si="23"/>
        <v>28758.542141230068</v>
      </c>
      <c r="G111" s="10">
        <f t="shared" si="23"/>
        <v>28882.575757575753</v>
      </c>
      <c r="H111" s="8">
        <f t="shared" si="23"/>
        <v>31773.211567732116</v>
      </c>
      <c r="I111" s="10">
        <f t="shared" si="23"/>
        <v>32270.311313591497</v>
      </c>
      <c r="J111" s="8">
        <f t="shared" si="23"/>
        <v>36314.984709480123</v>
      </c>
      <c r="K111" s="10">
        <f t="shared" si="23"/>
        <v>36613.272311212815</v>
      </c>
      <c r="L111" s="85"/>
    </row>
    <row r="112" spans="1:12" ht="11.25" customHeight="1" x14ac:dyDescent="0.15">
      <c r="A112" s="14" t="s">
        <v>45</v>
      </c>
      <c r="B112" s="7" t="s">
        <v>15</v>
      </c>
      <c r="C112" s="70"/>
      <c r="D112" s="9">
        <f t="shared" si="1"/>
        <v>112.13785182524933</v>
      </c>
      <c r="E112" s="10">
        <f t="shared" si="1"/>
        <v>107.63662412086484</v>
      </c>
      <c r="F112" s="8">
        <f t="shared" si="1"/>
        <v>101.28408651660534</v>
      </c>
      <c r="G112" s="10">
        <f t="shared" si="2"/>
        <v>101.72091782283883</v>
      </c>
      <c r="H112" s="8">
        <f t="shared" si="2"/>
        <v>110.48269210482692</v>
      </c>
      <c r="I112" s="10">
        <f t="shared" si="2"/>
        <v>111.72934015459879</v>
      </c>
      <c r="J112" s="8">
        <f t="shared" si="2"/>
        <v>114.29434708564523</v>
      </c>
      <c r="K112" s="10">
        <f t="shared" si="2"/>
        <v>113.45806972674653</v>
      </c>
      <c r="L112" s="85"/>
    </row>
    <row r="113" spans="1:12" s="6" customFormat="1" ht="28.5" customHeight="1" x14ac:dyDescent="0.15">
      <c r="A113" s="30" t="s">
        <v>46</v>
      </c>
      <c r="B113" s="31" t="s">
        <v>44</v>
      </c>
      <c r="C113" s="32">
        <v>27201.8</v>
      </c>
      <c r="D113" s="33">
        <v>30661.5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85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23996.50959860384</v>
      </c>
      <c r="D114" s="9">
        <f t="shared" si="24"/>
        <v>28198.653198653199</v>
      </c>
      <c r="E114" s="10">
        <f t="shared" si="24"/>
        <v>31355.218855218856</v>
      </c>
      <c r="F114" s="8">
        <f t="shared" si="24"/>
        <v>31887.755102040817</v>
      </c>
      <c r="G114" s="10">
        <f t="shared" si="24"/>
        <v>31937.394247038919</v>
      </c>
      <c r="H114" s="8">
        <f t="shared" si="24"/>
        <v>35897.435897435898</v>
      </c>
      <c r="I114" s="10">
        <f t="shared" si="24"/>
        <v>36139.455782312929</v>
      </c>
      <c r="J114" s="8">
        <f t="shared" si="24"/>
        <v>38860.103626943011</v>
      </c>
      <c r="K114" s="10">
        <f t="shared" si="24"/>
        <v>39518.900343642614</v>
      </c>
      <c r="L114" s="85"/>
    </row>
    <row r="115" spans="1:12" ht="11.25" customHeight="1" x14ac:dyDescent="0.15">
      <c r="A115" s="14" t="s">
        <v>45</v>
      </c>
      <c r="B115" s="7" t="s">
        <v>15</v>
      </c>
      <c r="C115" s="70"/>
      <c r="D115" s="9">
        <f t="shared" si="1"/>
        <v>117.51147842056933</v>
      </c>
      <c r="E115" s="10">
        <f t="shared" si="1"/>
        <v>111.19402985074626</v>
      </c>
      <c r="F115" s="8">
        <f t="shared" si="1"/>
        <v>101.69839747979729</v>
      </c>
      <c r="G115" s="10">
        <f t="shared" si="2"/>
        <v>101.85670970599259</v>
      </c>
      <c r="H115" s="8">
        <f t="shared" si="2"/>
        <v>112.57435897435897</v>
      </c>
      <c r="I115" s="10">
        <f t="shared" si="2"/>
        <v>113.15718340316259</v>
      </c>
      <c r="J115" s="8">
        <f t="shared" si="2"/>
        <v>108.25314581791268</v>
      </c>
      <c r="K115" s="10">
        <f t="shared" si="2"/>
        <v>109.35112189205579</v>
      </c>
      <c r="L115" s="85"/>
    </row>
    <row r="116" spans="1:12" s="6" customFormat="1" ht="28.5" customHeight="1" x14ac:dyDescent="0.15">
      <c r="A116" s="30" t="s">
        <v>46</v>
      </c>
      <c r="B116" s="31" t="s">
        <v>44</v>
      </c>
      <c r="C116" s="32">
        <v>28862.799999999999</v>
      </c>
      <c r="D116" s="33">
        <v>32515.9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85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17489.711934156378</v>
      </c>
      <c r="D117" s="9">
        <f t="shared" si="25"/>
        <v>21392.276422764226</v>
      </c>
      <c r="E117" s="10">
        <f t="shared" si="25"/>
        <v>25000</v>
      </c>
      <c r="F117" s="8">
        <f t="shared" si="25"/>
        <v>27187.5</v>
      </c>
      <c r="G117" s="10">
        <f t="shared" si="25"/>
        <v>27291.666666666668</v>
      </c>
      <c r="H117" s="8">
        <f t="shared" si="25"/>
        <v>34188.034188034188</v>
      </c>
      <c r="I117" s="10">
        <f t="shared" si="25"/>
        <v>34282.700421940928</v>
      </c>
      <c r="J117" s="8">
        <f t="shared" si="25"/>
        <v>36255.411255411251</v>
      </c>
      <c r="K117" s="10">
        <f t="shared" si="25"/>
        <v>36324.786324786321</v>
      </c>
      <c r="L117" s="85"/>
    </row>
    <row r="118" spans="1:12" ht="11.25" customHeight="1" x14ac:dyDescent="0.15">
      <c r="A118" s="14" t="s">
        <v>45</v>
      </c>
      <c r="B118" s="7" t="s">
        <v>15</v>
      </c>
      <c r="C118" s="70"/>
      <c r="D118" s="9">
        <f t="shared" si="1"/>
        <v>122.31348637015782</v>
      </c>
      <c r="E118" s="10">
        <f t="shared" si="1"/>
        <v>116.86460807600952</v>
      </c>
      <c r="F118" s="8">
        <f t="shared" si="1"/>
        <v>108.74999999999999</v>
      </c>
      <c r="G118" s="10">
        <f t="shared" si="2"/>
        <v>109.16666666666669</v>
      </c>
      <c r="H118" s="8">
        <f t="shared" si="2"/>
        <v>125.74909126633264</v>
      </c>
      <c r="I118" s="10">
        <f t="shared" si="2"/>
        <v>125.61600154604309</v>
      </c>
      <c r="J118" s="8">
        <f t="shared" si="2"/>
        <v>106.0470779220779</v>
      </c>
      <c r="K118" s="10">
        <f t="shared" si="2"/>
        <v>105.95660749506901</v>
      </c>
      <c r="L118" s="85"/>
    </row>
    <row r="119" spans="1:12" s="6" customFormat="1" ht="28.5" customHeight="1" x14ac:dyDescent="0.15">
      <c r="A119" s="30" t="s">
        <v>46</v>
      </c>
      <c r="B119" s="31" t="s">
        <v>44</v>
      </c>
      <c r="C119" s="32">
        <v>29925.7</v>
      </c>
      <c r="D119" s="33">
        <v>34414.5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85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14814.814814814816</v>
      </c>
      <c r="D120" s="9">
        <f t="shared" si="26"/>
        <v>18055.555555555555</v>
      </c>
      <c r="E120" s="10">
        <f t="shared" si="26"/>
        <v>19444.444444444445</v>
      </c>
      <c r="F120" s="8">
        <f t="shared" si="26"/>
        <v>20555.555555555555</v>
      </c>
      <c r="G120" s="10">
        <f t="shared" si="26"/>
        <v>22222.222222222226</v>
      </c>
      <c r="H120" s="8">
        <f t="shared" si="26"/>
        <v>22916.666666666668</v>
      </c>
      <c r="I120" s="10">
        <f t="shared" si="26"/>
        <v>25000</v>
      </c>
      <c r="J120" s="8">
        <f t="shared" si="26"/>
        <v>24166.666666666668</v>
      </c>
      <c r="K120" s="10">
        <f t="shared" si="26"/>
        <v>26666.666666666668</v>
      </c>
      <c r="L120" s="85"/>
    </row>
    <row r="121" spans="1:12" ht="11.25" customHeight="1" x14ac:dyDescent="0.15">
      <c r="A121" s="14" t="s">
        <v>45</v>
      </c>
      <c r="B121" s="7" t="s">
        <v>15</v>
      </c>
      <c r="C121" s="70"/>
      <c r="D121" s="9">
        <f t="shared" si="1"/>
        <v>121.87499999999997</v>
      </c>
      <c r="E121" s="10">
        <f t="shared" si="1"/>
        <v>107.69230769230771</v>
      </c>
      <c r="F121" s="8">
        <f t="shared" si="1"/>
        <v>105.71428571428572</v>
      </c>
      <c r="G121" s="10">
        <f t="shared" si="2"/>
        <v>114.28571428571431</v>
      </c>
      <c r="H121" s="8">
        <f t="shared" si="2"/>
        <v>111.48648648648648</v>
      </c>
      <c r="I121" s="10">
        <f t="shared" si="2"/>
        <v>112.49999999999997</v>
      </c>
      <c r="J121" s="8">
        <f t="shared" si="2"/>
        <v>105.45454545454544</v>
      </c>
      <c r="K121" s="10">
        <f t="shared" si="2"/>
        <v>106.66666666666667</v>
      </c>
      <c r="L121" s="85"/>
    </row>
    <row r="122" spans="1:12" s="6" customFormat="1" ht="28.5" customHeight="1" x14ac:dyDescent="0.15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6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2019-04-04T11:42:19Z</cp:lastPrinted>
  <dcterms:created xsi:type="dcterms:W3CDTF">2022-05-16T06:37:38Z</dcterms:created>
  <dcterms:modified xsi:type="dcterms:W3CDTF">2024-06-25T11:32:05Z</dcterms:modified>
</cp:coreProperties>
</file>