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1 квартал 2024\"/>
    </mc:Choice>
  </mc:AlternateContent>
  <xr:revisionPtr revIDLastSave="0" documentId="13_ncr:1_{6F987870-79D9-424D-AA8C-C5934436C2AA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9" i="2" l="1"/>
  <c r="AD12" i="2" l="1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11" i="2"/>
</calcChain>
</file>

<file path=xl/sharedStrings.xml><?xml version="1.0" encoding="utf-8"?>
<sst xmlns="http://schemas.openxmlformats.org/spreadsheetml/2006/main" count="1155" uniqueCount="366">
  <si>
    <t>Единица измерения: тыс. руб.</t>
  </si>
  <si>
    <t>Наименование показателя</t>
  </si>
  <si>
    <t/>
  </si>
  <si>
    <t>000</t>
  </si>
  <si>
    <t xml:space="preserve">                все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</si>
  <si>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</si>
  <si>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</si>
  <si>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</si>
  <si>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>0110000000</t>
  </si>
  <si>
    <t xml:space="preserve">          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</si>
  <si>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</si>
  <si>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</si>
  <si>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</si>
  <si>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</si>
  <si>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</si>
  <si>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</si>
  <si>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</si>
  <si>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</si>
  <si>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</si>
  <si>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</si>
  <si>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</si>
  <si>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</si>
  <si>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</si>
  <si>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</si>
  <si>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</si>
  <si>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</si>
  <si>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</si>
  <si>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</si>
  <si>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>011E000000</t>
  </si>
  <si>
    <t xml:space="preserve">            </t>
  </si>
  <si>
    <t>011E100000</t>
  </si>
  <si>
    <t xml:space="preserve">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</si>
  <si>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</si>
  <si>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</si>
  <si>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</si>
  <si>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</si>
  <si>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</si>
  <si>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</si>
  <si>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01Q0000000</t>
  </si>
  <si>
    <t>01Q0200000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</si>
  <si>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</si>
  <si>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</si>
  <si>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</si>
  <si>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</si>
  <si>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</si>
  <si>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</si>
  <si>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</si>
  <si>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</si>
  <si>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</si>
  <si>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</si>
  <si>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</si>
  <si>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</si>
  <si>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</si>
  <si>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</si>
  <si>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</si>
  <si>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  Осуществление деятельности по опеке и попечительству</t>
  </si>
  <si>
    <t>01Q0316040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</si>
  <si>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</si>
  <si>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</si>
  <si>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</si>
  <si>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</si>
  <si>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01Q0616140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</si>
  <si>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</si>
  <si>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</si>
  <si>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>01Q2000000</t>
  </si>
  <si>
    <t>01Q2500000</t>
  </si>
  <si>
    <t xml:space="preserve">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</si>
  <si>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</si>
  <si>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</si>
  <si>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</si>
  <si>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</si>
  <si>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</si>
  <si>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  Выполнение расходных обязательств муниципальных образований области</t>
  </si>
  <si>
    <t>01Q510211А</t>
  </si>
  <si>
    <t xml:space="preserve">  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</si>
  <si>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</si>
  <si>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</si>
  <si>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</si>
  <si>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01Q510306А</t>
  </si>
  <si>
    <t>01Q5300000</t>
  </si>
  <si>
    <t xml:space="preserve">              Расходы по администрированию</t>
  </si>
  <si>
    <t>01Q5316094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</si>
  <si>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</si>
  <si>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</si>
  <si>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Капитальные вложения в объекты государственной (муниципальной) собственности</t>
  </si>
  <si>
    <t>400</t>
  </si>
  <si>
    <t>01U0000000</t>
  </si>
  <si>
    <t>01U0I00000</t>
  </si>
  <si>
    <t>01U0I16094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</si>
  <si>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</si>
  <si>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</si>
  <si>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>01U0J00000</t>
  </si>
  <si>
    <t xml:space="preserve">              Финансовая поддержка детско-юношеского спорта</t>
  </si>
  <si>
    <t>01U0J17440</t>
  </si>
  <si>
    <t>01U0У00000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</si>
  <si>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</si>
  <si>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</si>
  <si>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</si>
  <si>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</si>
  <si>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</si>
  <si>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</si>
  <si>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</si>
  <si>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</si>
  <si>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</si>
  <si>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</si>
  <si>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</si>
  <si>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</si>
  <si>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</si>
  <si>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</si>
  <si>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</si>
  <si>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</si>
  <si>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</si>
  <si>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</si>
  <si>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</si>
  <si>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</si>
  <si>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</si>
  <si>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</si>
  <si>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</si>
  <si>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</si>
  <si>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</si>
  <si>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</si>
  <si>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</si>
  <si>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</si>
  <si>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</si>
  <si>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</si>
  <si>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</si>
  <si>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</si>
  <si>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>02Q0000000</t>
  </si>
  <si>
    <t>02Q0600000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</si>
  <si>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</si>
  <si>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</si>
  <si>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</si>
  <si>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  Поддержка отрасли культуры</t>
  </si>
  <si>
    <t>02Q08L5190</t>
  </si>
  <si>
    <t>02Q1000000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</si>
  <si>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</si>
  <si>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</si>
  <si>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</si>
  <si>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</si>
  <si>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</si>
  <si>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</si>
  <si>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</si>
  <si>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  Выполнениее расходных обязательств муниципальными образованиями</t>
  </si>
  <si>
    <t>02Q510205А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</si>
  <si>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</si>
  <si>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</si>
  <si>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муниципальная программа Кильмезского района Социальное развитие и поддержка населения Кильмезского района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</si>
  <si>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</si>
  <si>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</si>
  <si>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</si>
  <si>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</si>
  <si>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</si>
  <si>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</si>
  <si>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</si>
  <si>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</si>
  <si>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</si>
  <si>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</si>
  <si>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</si>
  <si>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</si>
  <si>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</si>
  <si>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</si>
  <si>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</si>
  <si>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</si>
  <si>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</si>
  <si>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</si>
  <si>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</si>
  <si>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</si>
  <si>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</si>
  <si>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030E000000</t>
  </si>
  <si>
    <t>030EГ00000</t>
  </si>
  <si>
    <t xml:space="preserve">              Софинансирование мероприятий по созданию и развитию молодежных пространств</t>
  </si>
  <si>
    <t>030EГS5090</t>
  </si>
  <si>
    <t>03U0000000</t>
  </si>
  <si>
    <t>03U0I00000</t>
  </si>
  <si>
    <t xml:space="preserve">              Обеспечение жильем молодых семей</t>
  </si>
  <si>
    <t>03U0IL4970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</si>
  <si>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</si>
  <si>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</si>
  <si>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</si>
  <si>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</si>
  <si>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</si>
  <si>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</si>
  <si>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</si>
  <si>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</si>
  <si>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</si>
  <si>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</si>
  <si>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  Проведение комплексных кадастровых работ</t>
  </si>
  <si>
    <t>04Q4415140</t>
  </si>
  <si>
    <t xml:space="preserve">              Софинансирование мероприятий по комплексным кадастровым работам</t>
  </si>
  <si>
    <t>04Q44S5140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</si>
  <si>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</si>
  <si>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</si>
  <si>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</si>
  <si>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</si>
  <si>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</si>
  <si>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</si>
  <si>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</si>
  <si>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</si>
  <si>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</si>
  <si>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</si>
  <si>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</si>
  <si>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</si>
  <si>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</si>
  <si>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</si>
  <si>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</si>
  <si>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</si>
  <si>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</si>
  <si>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</si>
  <si>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07Q0000000</t>
  </si>
  <si>
    <t>07Q5000000</t>
  </si>
  <si>
    <t>07Q5100000</t>
  </si>
  <si>
    <t>07Q510102А</t>
  </si>
  <si>
    <t xml:space="preserve">              Выполнение расходных обязательств муниципальных образований</t>
  </si>
  <si>
    <t>07Q510417А</t>
  </si>
  <si>
    <t xml:space="preserve">      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</si>
  <si>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</si>
  <si>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</si>
  <si>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</si>
  <si>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</si>
  <si>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</si>
  <si>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Противодействие терроризму и экстеримизму</t>
  </si>
  <si>
    <t>0800004191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</si>
  <si>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</si>
  <si>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</si>
  <si>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</si>
  <si>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</si>
  <si>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</si>
  <si>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</si>
  <si>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</si>
  <si>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</si>
  <si>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</si>
  <si>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</si>
  <si>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</si>
  <si>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</si>
  <si>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</si>
  <si>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</si>
  <si>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</si>
  <si>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</si>
  <si>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</si>
  <si>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</si>
  <si>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Обеспечение строительной документацией в соответствии с Градостроительным кодексом</t>
  </si>
  <si>
    <t>0900004280</t>
  </si>
  <si>
    <t xml:space="preserve">              Реализация мероприятий по строительству Карманкинского сельского дома культуры</t>
  </si>
  <si>
    <t>0900004281</t>
  </si>
  <si>
    <t xml:space="preserve">              мероприятия по капитальному ремонту универсальной спортивной площадки</t>
  </si>
  <si>
    <t>0900004282</t>
  </si>
  <si>
    <t>090R000000</t>
  </si>
  <si>
    <t>090R300000</t>
  </si>
  <si>
    <t xml:space="preserve">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</si>
  <si>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</si>
  <si>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</si>
  <si>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</si>
  <si>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</si>
  <si>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</si>
  <si>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</si>
  <si>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</si>
  <si>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</si>
  <si>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</si>
  <si>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</si>
  <si>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</si>
  <si>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</si>
  <si>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</si>
  <si>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</si>
  <si>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09Q5000000</t>
  </si>
  <si>
    <t>09Q5200000</t>
  </si>
  <si>
    <t xml:space="preserve">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</si>
  <si>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</si>
  <si>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</si>
  <si>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>09Б0000000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</si>
  <si>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</si>
  <si>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09Б0097100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</si>
  <si>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</si>
  <si>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</si>
  <si>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</si>
  <si>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</si>
  <si>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</si>
  <si>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</si>
  <si>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</si>
  <si>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</si>
  <si>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</si>
  <si>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</si>
  <si>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муниципальная программа Развитие муниципальной службы Кильмезского района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</si>
  <si>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</si>
  <si>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</si>
  <si>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</si>
  <si>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</si>
  <si>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</si>
  <si>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</si>
  <si>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</si>
  <si>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</si>
  <si>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</si>
  <si>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</si>
  <si>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</si>
  <si>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</si>
  <si>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</si>
  <si>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</si>
  <si>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</si>
  <si>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</si>
  <si>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</si>
  <si>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</si>
  <si>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</si>
  <si>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</si>
  <si>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</si>
  <si>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</si>
  <si>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</si>
  <si>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</si>
  <si>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</si>
  <si>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</si>
  <si>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</si>
  <si>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</si>
  <si>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</si>
  <si>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</si>
  <si>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</si>
  <si>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</si>
  <si>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</si>
  <si>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</si>
  <si>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  Выполнение расходных обязательств муниуипальными образованиями</t>
  </si>
  <si>
    <t>11Q510103Б</t>
  </si>
  <si>
    <t xml:space="preserve">              Выполнение расходных обязательст муниципальными образованиями</t>
  </si>
  <si>
    <t>11Q510434А</t>
  </si>
  <si>
    <t>11Q510436А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</si>
  <si>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</si>
  <si>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</si>
  <si>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</si>
  <si>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</si>
  <si>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</si>
  <si>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</si>
  <si>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</si>
  <si>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</si>
  <si>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</si>
  <si>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</si>
  <si>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</si>
  <si>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</si>
  <si>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</si>
  <si>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</si>
  <si>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мероприятия по мобилизационной подготовке экономики муниципального образования</t>
  </si>
  <si>
    <t>1600003081</t>
  </si>
  <si>
    <t xml:space="preserve">              Расходы на софинансирование национальных проектов</t>
  </si>
  <si>
    <t>1600003082</t>
  </si>
  <si>
    <t>ВСЕГО РАСХОДОВ:</t>
  </si>
  <si>
    <t xml:space="preserve">        подпрограмма Развитие дошкольного, общего образования и дополнительного образования детей</t>
  </si>
  <si>
    <t>Целевая статья</t>
  </si>
  <si>
    <t>Вид. расх.</t>
  </si>
  <si>
    <t>План на 2024 год</t>
  </si>
  <si>
    <t>Исполнение    1 квартал       2024 года</t>
  </si>
  <si>
    <t>% исполнения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</si>
  <si>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</si>
  <si>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</si>
  <si>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</si>
  <si>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</si>
  <si>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</si>
  <si>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квартале 2024 года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</si>
  <si>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</si>
  <si>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</si>
  <si>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</si>
  <si>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</si>
  <si>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</si>
  <si>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</si>
  <si>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</si>
  <si>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</si>
  <si>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Федеральный проект "Развитие системы поддержки молодежи ("Молодежь России")"</t>
  </si>
  <si>
    <t>Оказание государственной поддержки отдельным категориям граждан Кировской области в обеспечении жильем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</si>
  <si>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</si>
  <si>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</si>
  <si>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</si>
  <si>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Обслуживание государственного (муниципального)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</si>
</sst>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69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1" fontId="7" fillId="5" borderId="2" xfId="8" applyNumberFormat="1" applyFont="1" applyFill="1" applyProtection="1">
      <alignment horizontal="center" vertical="top" shrinkToFit="1"/>
    </xf>
    <xf numFmtId="0" fontId="10" fillId="5" borderId="1" xfId="4" applyNumberFormat="1" applyFont="1" applyFill="1" applyProtection="1">
      <alignment horizontal="center"/>
    </xf>
    <xf numFmtId="0" fontId="7" fillId="5" borderId="2" xfId="7" applyNumberFormat="1" applyFont="1" applyFill="1" applyProtection="1">
      <alignment vertical="top" wrapText="1"/>
    </xf>
    <xf numFmtId="164" fontId="7" fillId="5" borderId="2" xfId="9" applyNumberFormat="1" applyFont="1" applyFill="1" applyProtection="1">
      <alignment horizontal="right" vertical="top" shrinkToFit="1"/>
    </xf>
    <xf numFmtId="165" fontId="7" fillId="5" borderId="2" xfId="10" applyNumberFormat="1" applyFont="1" applyFill="1" applyProtection="1">
      <alignment horizontal="right" vertical="top" shrinkToFit="1"/>
    </xf>
    <xf numFmtId="0" fontId="10" fillId="5" borderId="1" xfId="4" applyFont="1" applyFill="1" applyAlignment="1">
      <alignment horizontal="center"/>
    </xf>
    <xf numFmtId="0" fontId="7" fillId="5" borderId="6" xfId="13" applyNumberFormat="1" applyFont="1" applyFill="1" applyBorder="1" applyAlignment="1">
      <alignment vertical="top" wrapText="1"/>
    </xf>
    <xf numFmtId="10" fontId="7" fillId="5" borderId="6" xfId="13" applyFont="1" applyFill="1" applyBorder="1" applyAlignment="1">
      <alignment vertical="top" wrapText="1"/>
    </xf>
    <xf numFmtId="164" fontId="7" fillId="5" borderId="7" xfId="9" applyNumberFormat="1" applyFont="1" applyFill="1" applyBorder="1" applyProtection="1">
      <alignment horizontal="right" vertical="top" shrinkToFit="1"/>
    </xf>
    <xf numFmtId="0" fontId="7" fillId="5" borderId="8" xfId="7" applyNumberFormat="1" applyFont="1" applyFill="1" applyBorder="1" applyProtection="1">
      <alignment vertical="top" wrapText="1"/>
    </xf>
    <xf numFmtId="1" fontId="7" fillId="5" borderId="8" xfId="8" applyNumberFormat="1" applyFont="1" applyFill="1" applyBorder="1" applyProtection="1">
      <alignment horizontal="center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165" fontId="7" fillId="5" borderId="8" xfId="10" applyNumberFormat="1" applyFont="1" applyFill="1" applyBorder="1" applyProtection="1">
      <alignment horizontal="right" vertical="top" shrinkToFit="1"/>
    </xf>
    <xf numFmtId="0" fontId="7" fillId="5" borderId="9" xfId="7" applyNumberFormat="1" applyFont="1" applyFill="1" applyBorder="1" applyProtection="1">
      <alignment vertical="top" wrapText="1"/>
    </xf>
    <xf numFmtId="1" fontId="7" fillId="5" borderId="9" xfId="8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5" fontId="7" fillId="5" borderId="9" xfId="10" applyNumberFormat="1" applyFont="1" applyFill="1" applyBorder="1" applyProtection="1">
      <alignment horizontal="right" vertical="top" shrinkToFit="1"/>
    </xf>
    <xf numFmtId="0" fontId="9" fillId="5" borderId="10" xfId="7" applyNumberFormat="1" applyFont="1" applyFill="1" applyBorder="1" applyProtection="1">
      <alignment vertical="top" wrapText="1"/>
    </xf>
    <xf numFmtId="1" fontId="9" fillId="5" borderId="11" xfId="8" applyNumberFormat="1" applyFont="1" applyFill="1" applyBorder="1" applyProtection="1">
      <alignment horizontal="center" vertical="top" shrinkToFit="1"/>
    </xf>
    <xf numFmtId="164" fontId="9" fillId="5" borderId="11" xfId="9" applyNumberFormat="1" applyFont="1" applyFill="1" applyBorder="1" applyProtection="1">
      <alignment horizontal="right" vertical="top" shrinkToFit="1"/>
    </xf>
    <xf numFmtId="165" fontId="9" fillId="5" borderId="12" xfId="10" applyNumberFormat="1" applyFont="1" applyFill="1" applyBorder="1" applyProtection="1">
      <alignment horizontal="right" vertical="top" shrinkToFit="1"/>
    </xf>
    <xf numFmtId="1" fontId="9" fillId="5" borderId="9" xfId="8" applyNumberFormat="1" applyFont="1" applyFill="1" applyBorder="1" applyProtection="1">
      <alignment horizontal="center" vertical="top" shrinkToFit="1"/>
    </xf>
    <xf numFmtId="164" fontId="9" fillId="5" borderId="9" xfId="9" applyNumberFormat="1" applyFont="1" applyFill="1" applyBorder="1" applyProtection="1">
      <alignment horizontal="right" vertical="top" shrinkToFit="1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6" xfId="7" applyFont="1" applyFill="1" applyBorder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6" xfId="10" applyNumberFormat="1" applyFont="1" applyFill="1" applyBorder="1" applyProtection="1">
      <alignment horizontal="right" vertical="top" shrinkToFit="1"/>
    </xf>
    <xf numFmtId="0" fontId="7" fillId="5" borderId="6" xfId="7" applyNumberFormat="1" applyFont="1" applyFill="1" applyBorder="1" applyProtection="1">
      <alignment vertical="top" wrapText="1"/>
    </xf>
    <xf numFmtId="0" fontId="7" fillId="5" borderId="17" xfId="7" applyNumberFormat="1" applyFont="1" applyFill="1" applyBorder="1" applyProtection="1">
      <alignment vertical="top" wrapText="1"/>
    </xf>
    <xf numFmtId="165" fontId="7" fillId="5" borderId="18" xfId="10" applyNumberFormat="1" applyFont="1" applyFill="1" applyBorder="1" applyProtection="1">
      <alignment horizontal="right" vertical="top" shrinkToFit="1"/>
    </xf>
    <xf numFmtId="0" fontId="7" fillId="5" borderId="19" xfId="7" applyNumberFormat="1" applyFont="1" applyFill="1" applyBorder="1" applyProtection="1">
      <alignment vertical="top" wrapTex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9" fillId="5" borderId="19" xfId="7" applyNumberFormat="1" applyFont="1" applyFill="1" applyBorder="1" applyProtection="1">
      <alignment vertical="top" wrapText="1"/>
    </xf>
    <xf numFmtId="165" fontId="9" fillId="5" borderId="20" xfId="10" applyNumberFormat="1" applyFont="1" applyFill="1" applyBorder="1" applyProtection="1">
      <alignment horizontal="right" vertical="top" shrinkToFit="1"/>
    </xf>
    <xf numFmtId="11" fontId="16" fillId="5" borderId="21" xfId="0" applyNumberFormat="1" applyFont="1" applyFill="1" applyBorder="1" applyAlignment="1">
      <alignment vertical="top" wrapText="1"/>
    </xf>
    <xf numFmtId="0" fontId="7" fillId="5" borderId="22" xfId="7" applyNumberFormat="1" applyFont="1" applyFill="1" applyBorder="1" applyProtection="1">
      <alignment vertical="top" wrapText="1"/>
    </xf>
    <xf numFmtId="1" fontId="7" fillId="5" borderId="23" xfId="8" applyNumberFormat="1" applyFont="1" applyFill="1" applyBorder="1" applyProtection="1">
      <alignment horizontal="center" vertical="top" shrinkToFit="1"/>
    </xf>
    <xf numFmtId="164" fontId="7" fillId="5" borderId="23" xfId="9" applyNumberFormat="1" applyFont="1" applyFill="1" applyBorder="1" applyProtection="1">
      <alignment horizontal="right" vertical="top" shrinkToFit="1"/>
    </xf>
    <xf numFmtId="165" fontId="7" fillId="5" borderId="24" xfId="10" applyNumberFormat="1" applyFont="1" applyFill="1" applyBorder="1" applyProtection="1">
      <alignment horizontal="right" vertical="top" shrinkToFit="1"/>
    </xf>
    <xf numFmtId="0" fontId="7" fillId="5" borderId="19" xfId="7" applyFont="1" applyFill="1" applyBorder="1">
      <alignment vertical="top" wrapText="1"/>
    </xf>
    <xf numFmtId="164" fontId="7" fillId="5" borderId="7" xfId="12" applyNumberFormat="1" applyFont="1" applyFill="1" applyBorder="1" applyProtection="1">
      <alignment horizontal="right" vertical="top" shrinkToFit="1"/>
    </xf>
    <xf numFmtId="164" fontId="9" fillId="5" borderId="11" xfId="12" applyNumberFormat="1" applyFont="1" applyFill="1" applyBorder="1" applyProtection="1">
      <alignment horizontal="right" vertical="top" shrinkToFit="1"/>
    </xf>
    <xf numFmtId="0" fontId="7" fillId="5" borderId="19" xfId="13" applyNumberFormat="1" applyFont="1" applyFill="1" applyBorder="1" applyAlignment="1">
      <alignment vertical="top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10" xfId="11" applyNumberFormat="1" applyFont="1" applyFill="1" applyBorder="1" applyProtection="1">
      <alignment horizontal="left"/>
    </xf>
    <xf numFmtId="0" fontId="9" fillId="5" borderId="11" xfId="11" applyFont="1" applyFill="1" applyBorder="1">
      <alignment horizontal="left"/>
    </xf>
    <xf numFmtId="0" fontId="7" fillId="5" borderId="1" xfId="5" applyFont="1" applyFill="1">
      <alignment horizontal="right"/>
    </xf>
    <xf numFmtId="0" fontId="7" fillId="5" borderId="8" xfId="6" applyFont="1" applyFill="1" applyBorder="1">
      <alignment horizontal="center" vertical="center" wrapText="1"/>
    </xf>
    <xf numFmtId="0" fontId="11" fillId="0" borderId="3" xfId="28" applyFont="1" applyFill="1" applyBorder="1" applyAlignment="1">
      <alignment horizontal="center" vertical="center" wrapText="1"/>
    </xf>
    <xf numFmtId="0" fontId="11" fillId="0" borderId="13" xfId="28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23" applyNumberFormat="1" applyFont="1" applyFill="1" applyBorder="1" applyAlignment="1">
      <alignment horizontal="center" vertical="center" wrapText="1"/>
    </xf>
    <xf numFmtId="4" fontId="11" fillId="0" borderId="13" xfId="23" applyFont="1" applyFill="1" applyBorder="1" applyAlignment="1">
      <alignment horizontal="center" vertical="center" wrapText="1"/>
    </xf>
    <xf numFmtId="0" fontId="15" fillId="0" borderId="1" xfId="28" applyFont="1" applyFill="1" applyAlignment="1">
      <alignment horizontal="center"/>
    </xf>
    <xf numFmtId="0" fontId="7" fillId="5" borderId="1" xfId="5" applyNumberFormat="1" applyFont="1" applyFill="1" applyProtection="1">
      <alignment horizontal="right"/>
    </xf>
    <xf numFmtId="0" fontId="13" fillId="0" borderId="1" xfId="28" applyFont="1" applyFill="1" applyAlignment="1">
      <alignment horizontal="right"/>
    </xf>
    <xf numFmtId="0" fontId="15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7" fillId="5" borderId="10" xfId="7" applyNumberFormat="1" applyFont="1" applyFill="1" applyBorder="1" applyProtection="1">
      <alignment vertical="top" wrapText="1"/>
    </xf>
    <xf numFmtId="10" fontId="17" fillId="5" borderId="10" xfId="13" applyFont="1" applyFill="1" applyBorder="1" applyAlignment="1">
      <alignment vertical="top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47D3460C-1B63-45E0-841B-C2E18F02ECE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83"/>
  <sheetViews>
    <sheetView showGridLines="0" tabSelected="1" zoomScaleNormal="100" zoomScaleSheetLayoutView="100" workbookViewId="0">
      <pane ySplit="10" topLeftCell="A376" activePane="bottomLeft" state="frozen"/>
      <selection pane="bottomLeft" activeCell="AJ380" sqref="AJ380"/>
    </sheetView>
  </sheetViews>
  <sheetFormatPr defaultRowHeight="15" outlineLevelRow="6" x14ac:dyDescent="0.25"/>
  <cols>
    <col min="1" max="1" width="53.42578125" style="2" customWidth="1"/>
    <col min="2" max="2" width="10.7109375" style="2" customWidth="1"/>
    <col min="3" max="3" width="6.140625" style="2" customWidth="1"/>
    <col min="4" max="9" width="9.140625" style="2" hidden="1" customWidth="1"/>
    <col min="10" max="10" width="10.140625" style="2" customWidth="1"/>
    <col min="11" max="25" width="9.140625" style="2" hidden="1" customWidth="1"/>
    <col min="26" max="26" width="10.42578125" style="2" customWidth="1"/>
    <col min="27" max="29" width="9.140625" style="2" hidden="1" customWidth="1"/>
    <col min="30" max="30" width="9.28515625" style="2" customWidth="1"/>
    <col min="31" max="31" width="1.5703125" style="2" hidden="1" customWidth="1"/>
    <col min="32" max="32" width="9.140625" style="2" customWidth="1"/>
    <col min="33" max="16384" width="9.140625" style="2"/>
  </cols>
  <sheetData>
    <row r="1" spans="1:32" x14ac:dyDescent="0.25">
      <c r="A1" s="64" t="s">
        <v>346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1"/>
      <c r="AF1" s="1"/>
    </row>
    <row r="2" spans="1:32" x14ac:dyDescent="0.25">
      <c r="A2" s="64" t="s">
        <v>347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1"/>
      <c r="AF2" s="1"/>
    </row>
    <row r="3" spans="1:32" ht="18.75" x14ac:dyDescent="0.3">
      <c r="A3" s="66" t="s">
        <v>348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1"/>
      <c r="AF3" s="1"/>
    </row>
    <row r="4" spans="1:32" ht="16.5" x14ac:dyDescent="0.25">
      <c r="A4" s="65" t="s">
        <v>349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1"/>
      <c r="AF4" s="1"/>
    </row>
    <row r="5" spans="1:32" ht="16.5" x14ac:dyDescent="0.25">
      <c r="A5" s="65" t="s">
        <v>350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1"/>
      <c r="AF5" s="1"/>
    </row>
    <row r="6" spans="1:32" ht="16.5" x14ac:dyDescent="0.25">
      <c r="A6" s="62" t="s">
        <v>351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5"/>
      <c r="AF6" s="1"/>
    </row>
    <row r="7" spans="1:32" ht="15.75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9"/>
      <c r="AA7" s="9"/>
      <c r="AB7" s="9"/>
      <c r="AC7" s="9"/>
      <c r="AD7" s="9"/>
      <c r="AE7" s="5"/>
      <c r="AF7" s="1"/>
    </row>
    <row r="8" spans="1:32" ht="15.75" thickBot="1" x14ac:dyDescent="0.3">
      <c r="A8" s="63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1"/>
    </row>
    <row r="9" spans="1:32" x14ac:dyDescent="0.25">
      <c r="A9" s="60" t="s">
        <v>1</v>
      </c>
      <c r="B9" s="54" t="s">
        <v>341</v>
      </c>
      <c r="C9" s="54" t="s">
        <v>342</v>
      </c>
      <c r="D9" s="48" t="s">
        <v>2</v>
      </c>
      <c r="E9" s="48" t="s">
        <v>2</v>
      </c>
      <c r="F9" s="48" t="s">
        <v>2</v>
      </c>
      <c r="G9" s="48" t="s">
        <v>2</v>
      </c>
      <c r="H9" s="48" t="s">
        <v>2</v>
      </c>
      <c r="I9" s="48" t="s">
        <v>2</v>
      </c>
      <c r="J9" s="58" t="s">
        <v>343</v>
      </c>
      <c r="K9" s="48" t="s">
        <v>2</v>
      </c>
      <c r="L9" s="48" t="s">
        <v>2</v>
      </c>
      <c r="M9" s="48" t="s">
        <v>2</v>
      </c>
      <c r="N9" s="48" t="s">
        <v>2</v>
      </c>
      <c r="O9" s="48" t="s">
        <v>2</v>
      </c>
      <c r="P9" s="48" t="s">
        <v>2</v>
      </c>
      <c r="Q9" s="48" t="s">
        <v>2</v>
      </c>
      <c r="R9" s="48" t="s">
        <v>2</v>
      </c>
      <c r="S9" s="48" t="s">
        <v>2</v>
      </c>
      <c r="T9" s="3" t="s">
        <v>2</v>
      </c>
      <c r="U9" s="48" t="s">
        <v>2</v>
      </c>
      <c r="V9" s="48" t="s">
        <v>2</v>
      </c>
      <c r="W9" s="48" t="s">
        <v>2</v>
      </c>
      <c r="X9" s="48" t="s">
        <v>2</v>
      </c>
      <c r="Y9" s="3" t="s">
        <v>2</v>
      </c>
      <c r="Z9" s="56" t="s">
        <v>344</v>
      </c>
      <c r="AA9" s="48" t="s">
        <v>2</v>
      </c>
      <c r="AB9" s="48" t="s">
        <v>2</v>
      </c>
      <c r="AC9" s="3" t="s">
        <v>2</v>
      </c>
      <c r="AD9" s="54" t="s">
        <v>345</v>
      </c>
      <c r="AE9" s="48" t="s">
        <v>2</v>
      </c>
      <c r="AF9" s="1"/>
    </row>
    <row r="10" spans="1:32" ht="15.75" thickBot="1" x14ac:dyDescent="0.3">
      <c r="A10" s="61"/>
      <c r="B10" s="55"/>
      <c r="C10" s="55"/>
      <c r="D10" s="53"/>
      <c r="E10" s="53"/>
      <c r="F10" s="53"/>
      <c r="G10" s="53"/>
      <c r="H10" s="53"/>
      <c r="I10" s="53"/>
      <c r="J10" s="59"/>
      <c r="K10" s="53"/>
      <c r="L10" s="53"/>
      <c r="M10" s="53"/>
      <c r="N10" s="53"/>
      <c r="O10" s="53"/>
      <c r="P10" s="53"/>
      <c r="Q10" s="53"/>
      <c r="R10" s="53"/>
      <c r="S10" s="53"/>
      <c r="T10" s="27"/>
      <c r="U10" s="53"/>
      <c r="V10" s="53"/>
      <c r="W10" s="53"/>
      <c r="X10" s="53"/>
      <c r="Y10" s="27"/>
      <c r="Z10" s="57"/>
      <c r="AA10" s="53"/>
      <c r="AB10" s="53"/>
      <c r="AC10" s="27"/>
      <c r="AD10" s="55"/>
      <c r="AE10" s="49"/>
      <c r="AF10" s="1"/>
    </row>
    <row r="11" spans="1:32" ht="30.75" customHeight="1" outlineLevel="1" thickBot="1" x14ac:dyDescent="0.3">
      <c r="A11" s="67" t="s">
        <v>5</v>
      </c>
      <c r="B11" s="22" t="s">
        <v>6</v>
      </c>
      <c r="C11" s="22" t="s">
        <v>3</v>
      </c>
      <c r="D11" s="22"/>
      <c r="E11" s="22"/>
      <c r="F11" s="22"/>
      <c r="G11" s="22"/>
      <c r="H11" s="22"/>
      <c r="I11" s="23">
        <v>0</v>
      </c>
      <c r="J11" s="23">
        <v>233119.88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40550.772060000003</v>
      </c>
      <c r="Z11" s="23">
        <v>59481.47264</v>
      </c>
      <c r="AA11" s="23">
        <v>0</v>
      </c>
      <c r="AB11" s="23">
        <v>0</v>
      </c>
      <c r="AC11" s="23">
        <v>59481.47264</v>
      </c>
      <c r="AD11" s="24">
        <f>Z11/J11*100</f>
        <v>25.515401191867465</v>
      </c>
      <c r="AE11" s="12">
        <v>0</v>
      </c>
      <c r="AF11" s="1"/>
    </row>
    <row r="12" spans="1:32" ht="25.5" outlineLevel="2" x14ac:dyDescent="0.25">
      <c r="A12" s="44" t="s">
        <v>340</v>
      </c>
      <c r="B12" s="18" t="s">
        <v>8</v>
      </c>
      <c r="C12" s="18" t="s">
        <v>3</v>
      </c>
      <c r="D12" s="18"/>
      <c r="E12" s="18"/>
      <c r="F12" s="18"/>
      <c r="G12" s="18"/>
      <c r="H12" s="18"/>
      <c r="I12" s="19">
        <v>0</v>
      </c>
      <c r="J12" s="19">
        <v>68816.600000000006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146.88345000000001</v>
      </c>
      <c r="Z12" s="19">
        <v>16380.453670000001</v>
      </c>
      <c r="AA12" s="19">
        <v>0</v>
      </c>
      <c r="AB12" s="19">
        <v>0</v>
      </c>
      <c r="AC12" s="19">
        <v>16380.453670000001</v>
      </c>
      <c r="AD12" s="36">
        <f t="shared" ref="AD12:AD70" si="0">Z12/J12*100</f>
        <v>23.803055759802138</v>
      </c>
      <c r="AE12" s="12">
        <v>0</v>
      </c>
      <c r="AF12" s="1"/>
    </row>
    <row r="13" spans="1:32" ht="25.5" outlineLevel="3" x14ac:dyDescent="0.25">
      <c r="A13" s="28" t="s">
        <v>340</v>
      </c>
      <c r="B13" s="29" t="s">
        <v>8</v>
      </c>
      <c r="C13" s="29" t="s">
        <v>3</v>
      </c>
      <c r="D13" s="29"/>
      <c r="E13" s="29"/>
      <c r="F13" s="29"/>
      <c r="G13" s="29"/>
      <c r="H13" s="29"/>
      <c r="I13" s="30">
        <v>0</v>
      </c>
      <c r="J13" s="30">
        <v>66527.5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16228.496279999999</v>
      </c>
      <c r="AA13" s="30">
        <v>0</v>
      </c>
      <c r="AB13" s="30">
        <v>0</v>
      </c>
      <c r="AC13" s="30">
        <v>16228.496279999999</v>
      </c>
      <c r="AD13" s="31">
        <f t="shared" si="0"/>
        <v>24.393666198188718</v>
      </c>
      <c r="AE13" s="12">
        <v>0</v>
      </c>
      <c r="AF13" s="1"/>
    </row>
    <row r="14" spans="1:32" outlineLevel="5" x14ac:dyDescent="0.25">
      <c r="A14" s="32" t="s">
        <v>10</v>
      </c>
      <c r="B14" s="29" t="s">
        <v>11</v>
      </c>
      <c r="C14" s="29" t="s">
        <v>3</v>
      </c>
      <c r="D14" s="29"/>
      <c r="E14" s="29"/>
      <c r="F14" s="29"/>
      <c r="G14" s="29"/>
      <c r="H14" s="29"/>
      <c r="I14" s="30">
        <v>0</v>
      </c>
      <c r="J14" s="30">
        <v>21922.1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5371.8514999999998</v>
      </c>
      <c r="AA14" s="30">
        <v>0</v>
      </c>
      <c r="AB14" s="30">
        <v>0</v>
      </c>
      <c r="AC14" s="30">
        <v>5371.8514999999998</v>
      </c>
      <c r="AD14" s="31">
        <f t="shared" si="0"/>
        <v>24.50427422555321</v>
      </c>
      <c r="AE14" s="12">
        <v>0</v>
      </c>
      <c r="AF14" s="1"/>
    </row>
    <row r="15" spans="1:32" ht="51" outlineLevel="6" x14ac:dyDescent="0.25">
      <c r="A15" s="32" t="s">
        <v>12</v>
      </c>
      <c r="B15" s="29" t="s">
        <v>11</v>
      </c>
      <c r="C15" s="29" t="s">
        <v>13</v>
      </c>
      <c r="D15" s="29"/>
      <c r="E15" s="29"/>
      <c r="F15" s="29"/>
      <c r="G15" s="29"/>
      <c r="H15" s="29"/>
      <c r="I15" s="30">
        <v>0</v>
      </c>
      <c r="J15" s="30">
        <v>10363.9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2461.9037800000001</v>
      </c>
      <c r="AA15" s="30">
        <v>0</v>
      </c>
      <c r="AB15" s="30">
        <v>0</v>
      </c>
      <c r="AC15" s="30">
        <v>2461.9037800000001</v>
      </c>
      <c r="AD15" s="31">
        <f t="shared" si="0"/>
        <v>23.754607628402439</v>
      </c>
      <c r="AE15" s="12">
        <v>0</v>
      </c>
      <c r="AF15" s="1"/>
    </row>
    <row r="16" spans="1:32" ht="25.5" outlineLevel="6" x14ac:dyDescent="0.25">
      <c r="A16" s="32" t="s">
        <v>14</v>
      </c>
      <c r="B16" s="29" t="s">
        <v>11</v>
      </c>
      <c r="C16" s="29" t="s">
        <v>15</v>
      </c>
      <c r="D16" s="29"/>
      <c r="E16" s="29"/>
      <c r="F16" s="29"/>
      <c r="G16" s="29"/>
      <c r="H16" s="29"/>
      <c r="I16" s="30">
        <v>0</v>
      </c>
      <c r="J16" s="30">
        <v>11310.7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2845.9584799999998</v>
      </c>
      <c r="AA16" s="30">
        <v>0</v>
      </c>
      <c r="AB16" s="30">
        <v>0</v>
      </c>
      <c r="AC16" s="30">
        <v>2845.9584799999998</v>
      </c>
      <c r="AD16" s="31">
        <f t="shared" si="0"/>
        <v>25.161647643381929</v>
      </c>
      <c r="AE16" s="12">
        <v>0</v>
      </c>
      <c r="AF16" s="1"/>
    </row>
    <row r="17" spans="1:32" outlineLevel="6" x14ac:dyDescent="0.25">
      <c r="A17" s="32" t="s">
        <v>16</v>
      </c>
      <c r="B17" s="29" t="s">
        <v>11</v>
      </c>
      <c r="C17" s="29" t="s">
        <v>17</v>
      </c>
      <c r="D17" s="29"/>
      <c r="E17" s="29"/>
      <c r="F17" s="29"/>
      <c r="G17" s="29"/>
      <c r="H17" s="29"/>
      <c r="I17" s="30">
        <v>0</v>
      </c>
      <c r="J17" s="30">
        <v>247.5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63.989240000000002</v>
      </c>
      <c r="AA17" s="30">
        <v>0</v>
      </c>
      <c r="AB17" s="30">
        <v>0</v>
      </c>
      <c r="AC17" s="30">
        <v>63.989240000000002</v>
      </c>
      <c r="AD17" s="31">
        <f t="shared" si="0"/>
        <v>25.854238383838386</v>
      </c>
      <c r="AE17" s="12">
        <v>0</v>
      </c>
      <c r="AF17" s="1"/>
    </row>
    <row r="18" spans="1:32" outlineLevel="5" x14ac:dyDescent="0.25">
      <c r="A18" s="32" t="s">
        <v>18</v>
      </c>
      <c r="B18" s="29" t="s">
        <v>19</v>
      </c>
      <c r="C18" s="29" t="s">
        <v>3</v>
      </c>
      <c r="D18" s="29"/>
      <c r="E18" s="29"/>
      <c r="F18" s="29"/>
      <c r="G18" s="29"/>
      <c r="H18" s="29"/>
      <c r="I18" s="30">
        <v>0</v>
      </c>
      <c r="J18" s="30">
        <v>32402.799999999999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8563.6989699999995</v>
      </c>
      <c r="AA18" s="30">
        <v>0</v>
      </c>
      <c r="AB18" s="30">
        <v>0</v>
      </c>
      <c r="AC18" s="30">
        <v>8563.6989699999995</v>
      </c>
      <c r="AD18" s="31">
        <f t="shared" si="0"/>
        <v>26.428885682718779</v>
      </c>
      <c r="AE18" s="12">
        <v>0</v>
      </c>
      <c r="AF18" s="1"/>
    </row>
    <row r="19" spans="1:32" ht="51" outlineLevel="6" x14ac:dyDescent="0.25">
      <c r="A19" s="32" t="s">
        <v>12</v>
      </c>
      <c r="B19" s="29" t="s">
        <v>19</v>
      </c>
      <c r="C19" s="29" t="s">
        <v>13</v>
      </c>
      <c r="D19" s="29"/>
      <c r="E19" s="29"/>
      <c r="F19" s="29"/>
      <c r="G19" s="29"/>
      <c r="H19" s="29"/>
      <c r="I19" s="30">
        <v>0</v>
      </c>
      <c r="J19" s="30">
        <v>10719.6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2883.95021</v>
      </c>
      <c r="AA19" s="30">
        <v>0</v>
      </c>
      <c r="AB19" s="30">
        <v>0</v>
      </c>
      <c r="AC19" s="30">
        <v>2883.95021</v>
      </c>
      <c r="AD19" s="31">
        <f t="shared" si="0"/>
        <v>26.903524478525316</v>
      </c>
      <c r="AE19" s="12">
        <v>0</v>
      </c>
      <c r="AF19" s="1"/>
    </row>
    <row r="20" spans="1:32" ht="25.5" outlineLevel="6" x14ac:dyDescent="0.25">
      <c r="A20" s="32" t="s">
        <v>14</v>
      </c>
      <c r="B20" s="29" t="s">
        <v>19</v>
      </c>
      <c r="C20" s="29" t="s">
        <v>15</v>
      </c>
      <c r="D20" s="29"/>
      <c r="E20" s="29"/>
      <c r="F20" s="29"/>
      <c r="G20" s="29"/>
      <c r="H20" s="29"/>
      <c r="I20" s="30">
        <v>0</v>
      </c>
      <c r="J20" s="30">
        <v>21303.7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5596.8689400000003</v>
      </c>
      <c r="AA20" s="30">
        <v>0</v>
      </c>
      <c r="AB20" s="30">
        <v>0</v>
      </c>
      <c r="AC20" s="30">
        <v>5596.8689400000003</v>
      </c>
      <c r="AD20" s="31">
        <f t="shared" si="0"/>
        <v>26.271816351150267</v>
      </c>
      <c r="AE20" s="12">
        <v>0</v>
      </c>
      <c r="AF20" s="1"/>
    </row>
    <row r="21" spans="1:32" outlineLevel="6" x14ac:dyDescent="0.25">
      <c r="A21" s="32" t="s">
        <v>20</v>
      </c>
      <c r="B21" s="29" t="s">
        <v>19</v>
      </c>
      <c r="C21" s="29" t="s">
        <v>21</v>
      </c>
      <c r="D21" s="29"/>
      <c r="E21" s="29"/>
      <c r="F21" s="29"/>
      <c r="G21" s="29"/>
      <c r="H21" s="29"/>
      <c r="I21" s="30">
        <v>0</v>
      </c>
      <c r="J21" s="30">
        <v>37.4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13.6248</v>
      </c>
      <c r="AA21" s="30">
        <v>0</v>
      </c>
      <c r="AB21" s="30">
        <v>0</v>
      </c>
      <c r="AC21" s="30">
        <v>13.6248</v>
      </c>
      <c r="AD21" s="31">
        <f t="shared" si="0"/>
        <v>36.429946524064171</v>
      </c>
      <c r="AE21" s="12">
        <v>0</v>
      </c>
      <c r="AF21" s="1"/>
    </row>
    <row r="22" spans="1:32" outlineLevel="6" x14ac:dyDescent="0.25">
      <c r="A22" s="32" t="s">
        <v>16</v>
      </c>
      <c r="B22" s="29" t="s">
        <v>19</v>
      </c>
      <c r="C22" s="29" t="s">
        <v>17</v>
      </c>
      <c r="D22" s="29"/>
      <c r="E22" s="29"/>
      <c r="F22" s="29"/>
      <c r="G22" s="29"/>
      <c r="H22" s="29"/>
      <c r="I22" s="30">
        <v>0</v>
      </c>
      <c r="J22" s="30">
        <v>342.1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69.255020000000002</v>
      </c>
      <c r="AA22" s="30">
        <v>0</v>
      </c>
      <c r="AB22" s="30">
        <v>0</v>
      </c>
      <c r="AC22" s="30">
        <v>69.255020000000002</v>
      </c>
      <c r="AD22" s="31">
        <f t="shared" si="0"/>
        <v>20.244086524408068</v>
      </c>
      <c r="AE22" s="12">
        <v>0</v>
      </c>
      <c r="AF22" s="1"/>
    </row>
    <row r="23" spans="1:32" ht="25.5" outlineLevel="5" x14ac:dyDescent="0.25">
      <c r="A23" s="32" t="s">
        <v>22</v>
      </c>
      <c r="B23" s="29" t="s">
        <v>23</v>
      </c>
      <c r="C23" s="29" t="s">
        <v>3</v>
      </c>
      <c r="D23" s="29"/>
      <c r="E23" s="29"/>
      <c r="F23" s="29"/>
      <c r="G23" s="29"/>
      <c r="H23" s="29"/>
      <c r="I23" s="30">
        <v>0</v>
      </c>
      <c r="J23" s="30">
        <v>4989.2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1161.53692</v>
      </c>
      <c r="AA23" s="30">
        <v>0</v>
      </c>
      <c r="AB23" s="30">
        <v>0</v>
      </c>
      <c r="AC23" s="30">
        <v>1161.53692</v>
      </c>
      <c r="AD23" s="31">
        <f t="shared" si="0"/>
        <v>23.281025414896174</v>
      </c>
      <c r="AE23" s="12">
        <v>0</v>
      </c>
      <c r="AF23" s="1"/>
    </row>
    <row r="24" spans="1:32" ht="51" outlineLevel="6" x14ac:dyDescent="0.25">
      <c r="A24" s="32" t="s">
        <v>12</v>
      </c>
      <c r="B24" s="29" t="s">
        <v>23</v>
      </c>
      <c r="C24" s="29" t="s">
        <v>13</v>
      </c>
      <c r="D24" s="29"/>
      <c r="E24" s="29"/>
      <c r="F24" s="29"/>
      <c r="G24" s="29"/>
      <c r="H24" s="29"/>
      <c r="I24" s="30">
        <v>0</v>
      </c>
      <c r="J24" s="30">
        <v>3845.2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575.46280999999999</v>
      </c>
      <c r="AA24" s="30">
        <v>0</v>
      </c>
      <c r="AB24" s="30">
        <v>0</v>
      </c>
      <c r="AC24" s="30">
        <v>575.46280999999999</v>
      </c>
      <c r="AD24" s="31">
        <f t="shared" si="0"/>
        <v>14.965744564652034</v>
      </c>
      <c r="AE24" s="12">
        <v>0</v>
      </c>
      <c r="AF24" s="1"/>
    </row>
    <row r="25" spans="1:32" ht="25.5" outlineLevel="6" x14ac:dyDescent="0.25">
      <c r="A25" s="32" t="s">
        <v>14</v>
      </c>
      <c r="B25" s="29" t="s">
        <v>23</v>
      </c>
      <c r="C25" s="29" t="s">
        <v>15</v>
      </c>
      <c r="D25" s="29"/>
      <c r="E25" s="29"/>
      <c r="F25" s="29"/>
      <c r="G25" s="29"/>
      <c r="H25" s="29"/>
      <c r="I25" s="30">
        <v>0</v>
      </c>
      <c r="J25" s="30">
        <v>1117.5999999999999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585.82411000000002</v>
      </c>
      <c r="AA25" s="30">
        <v>0</v>
      </c>
      <c r="AB25" s="30">
        <v>0</v>
      </c>
      <c r="AC25" s="30">
        <v>585.82411000000002</v>
      </c>
      <c r="AD25" s="31">
        <f t="shared" si="0"/>
        <v>52.418048496778816</v>
      </c>
      <c r="AE25" s="12">
        <v>0</v>
      </c>
      <c r="AF25" s="1"/>
    </row>
    <row r="26" spans="1:32" outlineLevel="6" x14ac:dyDescent="0.25">
      <c r="A26" s="32" t="s">
        <v>16</v>
      </c>
      <c r="B26" s="29" t="s">
        <v>23</v>
      </c>
      <c r="C26" s="29" t="s">
        <v>17</v>
      </c>
      <c r="D26" s="29"/>
      <c r="E26" s="29"/>
      <c r="F26" s="29"/>
      <c r="G26" s="29"/>
      <c r="H26" s="29"/>
      <c r="I26" s="30">
        <v>0</v>
      </c>
      <c r="J26" s="30">
        <v>26.4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0.25</v>
      </c>
      <c r="AA26" s="30">
        <v>0</v>
      </c>
      <c r="AB26" s="30">
        <v>0</v>
      </c>
      <c r="AC26" s="30">
        <v>0.25</v>
      </c>
      <c r="AD26" s="31">
        <f t="shared" si="0"/>
        <v>0.94696969696969702</v>
      </c>
      <c r="AE26" s="12">
        <v>0</v>
      </c>
      <c r="AF26" s="1"/>
    </row>
    <row r="27" spans="1:32" ht="25.5" outlineLevel="5" x14ac:dyDescent="0.25">
      <c r="A27" s="32" t="s">
        <v>24</v>
      </c>
      <c r="B27" s="29" t="s">
        <v>25</v>
      </c>
      <c r="C27" s="29" t="s">
        <v>3</v>
      </c>
      <c r="D27" s="29"/>
      <c r="E27" s="29"/>
      <c r="F27" s="29"/>
      <c r="G27" s="29"/>
      <c r="H27" s="29"/>
      <c r="I27" s="30">
        <v>0</v>
      </c>
      <c r="J27" s="30">
        <v>6396.2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1056.6208899999999</v>
      </c>
      <c r="AA27" s="30">
        <v>0</v>
      </c>
      <c r="AB27" s="30">
        <v>0</v>
      </c>
      <c r="AC27" s="30">
        <v>1056.6208899999999</v>
      </c>
      <c r="AD27" s="31">
        <f t="shared" si="0"/>
        <v>16.519509865232482</v>
      </c>
      <c r="AE27" s="12">
        <v>0</v>
      </c>
      <c r="AF27" s="1"/>
    </row>
    <row r="28" spans="1:32" ht="51" outlineLevel="6" x14ac:dyDescent="0.25">
      <c r="A28" s="32" t="s">
        <v>12</v>
      </c>
      <c r="B28" s="29" t="s">
        <v>25</v>
      </c>
      <c r="C28" s="29" t="s">
        <v>13</v>
      </c>
      <c r="D28" s="29"/>
      <c r="E28" s="29"/>
      <c r="F28" s="29"/>
      <c r="G28" s="29"/>
      <c r="H28" s="29"/>
      <c r="I28" s="30">
        <v>0</v>
      </c>
      <c r="J28" s="30">
        <v>4992.3999999999996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673.09257000000002</v>
      </c>
      <c r="AA28" s="30">
        <v>0</v>
      </c>
      <c r="AB28" s="30">
        <v>0</v>
      </c>
      <c r="AC28" s="30">
        <v>673.09257000000002</v>
      </c>
      <c r="AD28" s="31">
        <f t="shared" si="0"/>
        <v>13.482344563736881</v>
      </c>
      <c r="AE28" s="12">
        <v>0</v>
      </c>
      <c r="AF28" s="1"/>
    </row>
    <row r="29" spans="1:32" ht="25.5" outlineLevel="6" x14ac:dyDescent="0.25">
      <c r="A29" s="32" t="s">
        <v>14</v>
      </c>
      <c r="B29" s="29" t="s">
        <v>25</v>
      </c>
      <c r="C29" s="29" t="s">
        <v>15</v>
      </c>
      <c r="D29" s="29"/>
      <c r="E29" s="29"/>
      <c r="F29" s="29"/>
      <c r="G29" s="29"/>
      <c r="H29" s="29"/>
      <c r="I29" s="30">
        <v>0</v>
      </c>
      <c r="J29" s="30">
        <v>1287.5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351.85131999999999</v>
      </c>
      <c r="AA29" s="30">
        <v>0</v>
      </c>
      <c r="AB29" s="30">
        <v>0</v>
      </c>
      <c r="AC29" s="30">
        <v>351.85131999999999</v>
      </c>
      <c r="AD29" s="31">
        <f t="shared" si="0"/>
        <v>27.328257864077671</v>
      </c>
      <c r="AE29" s="12">
        <v>0</v>
      </c>
      <c r="AF29" s="1"/>
    </row>
    <row r="30" spans="1:32" outlineLevel="6" x14ac:dyDescent="0.25">
      <c r="A30" s="32" t="s">
        <v>16</v>
      </c>
      <c r="B30" s="29" t="s">
        <v>25</v>
      </c>
      <c r="C30" s="29" t="s">
        <v>17</v>
      </c>
      <c r="D30" s="29"/>
      <c r="E30" s="29"/>
      <c r="F30" s="29"/>
      <c r="G30" s="29"/>
      <c r="H30" s="29"/>
      <c r="I30" s="30">
        <v>0</v>
      </c>
      <c r="J30" s="30">
        <v>116.3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31.677</v>
      </c>
      <c r="AA30" s="30">
        <v>0</v>
      </c>
      <c r="AB30" s="30">
        <v>0</v>
      </c>
      <c r="AC30" s="30">
        <v>31.677</v>
      </c>
      <c r="AD30" s="31">
        <f t="shared" si="0"/>
        <v>27.23731728288908</v>
      </c>
      <c r="AE30" s="12">
        <v>0</v>
      </c>
      <c r="AF30" s="1"/>
    </row>
    <row r="31" spans="1:32" ht="25.5" outlineLevel="5" x14ac:dyDescent="0.25">
      <c r="A31" s="32" t="s">
        <v>26</v>
      </c>
      <c r="B31" s="29" t="s">
        <v>27</v>
      </c>
      <c r="C31" s="29" t="s">
        <v>3</v>
      </c>
      <c r="D31" s="29"/>
      <c r="E31" s="29"/>
      <c r="F31" s="29"/>
      <c r="G31" s="29"/>
      <c r="H31" s="29"/>
      <c r="I31" s="30">
        <v>0</v>
      </c>
      <c r="J31" s="30">
        <v>817.2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74.787999999999997</v>
      </c>
      <c r="AA31" s="30">
        <v>0</v>
      </c>
      <c r="AB31" s="30">
        <v>0</v>
      </c>
      <c r="AC31" s="30">
        <v>74.787999999999997</v>
      </c>
      <c r="AD31" s="31">
        <f t="shared" si="0"/>
        <v>9.1517376407244235</v>
      </c>
      <c r="AE31" s="12">
        <v>0</v>
      </c>
      <c r="AF31" s="1"/>
    </row>
    <row r="32" spans="1:32" ht="51" outlineLevel="6" x14ac:dyDescent="0.25">
      <c r="A32" s="32" t="s">
        <v>12</v>
      </c>
      <c r="B32" s="29" t="s">
        <v>27</v>
      </c>
      <c r="C32" s="29" t="s">
        <v>13</v>
      </c>
      <c r="D32" s="29"/>
      <c r="E32" s="29"/>
      <c r="F32" s="29"/>
      <c r="G32" s="29"/>
      <c r="H32" s="29"/>
      <c r="I32" s="30">
        <v>0</v>
      </c>
      <c r="J32" s="30">
        <v>517.20000000000005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74.787999999999997</v>
      </c>
      <c r="AA32" s="30">
        <v>0</v>
      </c>
      <c r="AB32" s="30">
        <v>0</v>
      </c>
      <c r="AC32" s="30">
        <v>74.787999999999997</v>
      </c>
      <c r="AD32" s="31">
        <f t="shared" si="0"/>
        <v>14.460170146945087</v>
      </c>
      <c r="AE32" s="12">
        <v>0</v>
      </c>
      <c r="AF32" s="1"/>
    </row>
    <row r="33" spans="1:32" ht="25.5" outlineLevel="6" x14ac:dyDescent="0.25">
      <c r="A33" s="32" t="s">
        <v>14</v>
      </c>
      <c r="B33" s="29" t="s">
        <v>27</v>
      </c>
      <c r="C33" s="29" t="s">
        <v>15</v>
      </c>
      <c r="D33" s="29"/>
      <c r="E33" s="29"/>
      <c r="F33" s="29"/>
      <c r="G33" s="29"/>
      <c r="H33" s="29"/>
      <c r="I33" s="30">
        <v>0</v>
      </c>
      <c r="J33" s="30">
        <v>300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1">
        <f t="shared" si="0"/>
        <v>0</v>
      </c>
      <c r="AE33" s="12">
        <v>0</v>
      </c>
      <c r="AF33" s="1"/>
    </row>
    <row r="34" spans="1:32" ht="15.75" customHeight="1" outlineLevel="3" x14ac:dyDescent="0.25">
      <c r="A34" s="10" t="s">
        <v>352</v>
      </c>
      <c r="B34" s="29" t="s">
        <v>28</v>
      </c>
      <c r="C34" s="29" t="s">
        <v>3</v>
      </c>
      <c r="D34" s="29"/>
      <c r="E34" s="29"/>
      <c r="F34" s="29"/>
      <c r="G34" s="29"/>
      <c r="H34" s="29"/>
      <c r="I34" s="30">
        <v>0</v>
      </c>
      <c r="J34" s="30">
        <v>2289.1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146.88345000000001</v>
      </c>
      <c r="Z34" s="30">
        <v>151.95739</v>
      </c>
      <c r="AA34" s="30">
        <v>0</v>
      </c>
      <c r="AB34" s="30">
        <v>0</v>
      </c>
      <c r="AC34" s="30">
        <v>151.95739</v>
      </c>
      <c r="AD34" s="31">
        <f t="shared" si="0"/>
        <v>6.6383028264383386</v>
      </c>
      <c r="AE34" s="12">
        <v>0</v>
      </c>
      <c r="AF34" s="1"/>
    </row>
    <row r="35" spans="1:32" outlineLevel="4" x14ac:dyDescent="0.25">
      <c r="A35" s="10" t="s">
        <v>353</v>
      </c>
      <c r="B35" s="29" t="s">
        <v>30</v>
      </c>
      <c r="C35" s="29" t="s">
        <v>3</v>
      </c>
      <c r="D35" s="29"/>
      <c r="E35" s="29"/>
      <c r="F35" s="29"/>
      <c r="G35" s="29"/>
      <c r="H35" s="29"/>
      <c r="I35" s="30">
        <v>0</v>
      </c>
      <c r="J35" s="30">
        <v>1515.5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5.0739400000000003</v>
      </c>
      <c r="AA35" s="30">
        <v>0</v>
      </c>
      <c r="AB35" s="30">
        <v>0</v>
      </c>
      <c r="AC35" s="30">
        <v>5.0739400000000003</v>
      </c>
      <c r="AD35" s="31">
        <f t="shared" si="0"/>
        <v>0.33480303530188055</v>
      </c>
      <c r="AE35" s="12">
        <v>0</v>
      </c>
      <c r="AF35" s="1"/>
    </row>
    <row r="36" spans="1:32" ht="89.25" outlineLevel="5" x14ac:dyDescent="0.25">
      <c r="A36" s="32" t="s">
        <v>31</v>
      </c>
      <c r="B36" s="29" t="s">
        <v>32</v>
      </c>
      <c r="C36" s="29" t="s">
        <v>3</v>
      </c>
      <c r="D36" s="29"/>
      <c r="E36" s="29"/>
      <c r="F36" s="29"/>
      <c r="G36" s="29"/>
      <c r="H36" s="29"/>
      <c r="I36" s="30">
        <v>0</v>
      </c>
      <c r="J36" s="30">
        <v>1500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1">
        <f t="shared" si="0"/>
        <v>0</v>
      </c>
      <c r="AE36" s="12">
        <v>0</v>
      </c>
      <c r="AF36" s="1"/>
    </row>
    <row r="37" spans="1:32" ht="25.5" outlineLevel="6" x14ac:dyDescent="0.25">
      <c r="A37" s="32" t="s">
        <v>14</v>
      </c>
      <c r="B37" s="29" t="s">
        <v>32</v>
      </c>
      <c r="C37" s="29" t="s">
        <v>15</v>
      </c>
      <c r="D37" s="29"/>
      <c r="E37" s="29"/>
      <c r="F37" s="29"/>
      <c r="G37" s="29"/>
      <c r="H37" s="29"/>
      <c r="I37" s="30">
        <v>0</v>
      </c>
      <c r="J37" s="30">
        <v>1500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1">
        <f t="shared" si="0"/>
        <v>0</v>
      </c>
      <c r="AE37" s="12">
        <v>0</v>
      </c>
      <c r="AF37" s="1"/>
    </row>
    <row r="38" spans="1:32" ht="89.25" outlineLevel="5" x14ac:dyDescent="0.25">
      <c r="A38" s="32" t="s">
        <v>33</v>
      </c>
      <c r="B38" s="29" t="s">
        <v>34</v>
      </c>
      <c r="C38" s="29" t="s">
        <v>3</v>
      </c>
      <c r="D38" s="29"/>
      <c r="E38" s="29"/>
      <c r="F38" s="29"/>
      <c r="G38" s="29"/>
      <c r="H38" s="29"/>
      <c r="I38" s="30">
        <v>0</v>
      </c>
      <c r="J38" s="30">
        <v>15.5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5.0739400000000003</v>
      </c>
      <c r="AA38" s="30">
        <v>0</v>
      </c>
      <c r="AB38" s="30">
        <v>0</v>
      </c>
      <c r="AC38" s="30">
        <v>5.0739400000000003</v>
      </c>
      <c r="AD38" s="31">
        <f t="shared" si="0"/>
        <v>32.735096774193551</v>
      </c>
      <c r="AE38" s="12">
        <v>0</v>
      </c>
      <c r="AF38" s="1"/>
    </row>
    <row r="39" spans="1:32" ht="25.5" outlineLevel="6" x14ac:dyDescent="0.25">
      <c r="A39" s="32" t="s">
        <v>14</v>
      </c>
      <c r="B39" s="29" t="s">
        <v>34</v>
      </c>
      <c r="C39" s="29" t="s">
        <v>15</v>
      </c>
      <c r="D39" s="29"/>
      <c r="E39" s="29"/>
      <c r="F39" s="29"/>
      <c r="G39" s="29"/>
      <c r="H39" s="29"/>
      <c r="I39" s="30">
        <v>0</v>
      </c>
      <c r="J39" s="30">
        <v>15.5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5.0739400000000003</v>
      </c>
      <c r="AA39" s="30">
        <v>0</v>
      </c>
      <c r="AB39" s="30">
        <v>0</v>
      </c>
      <c r="AC39" s="30">
        <v>5.0739400000000003</v>
      </c>
      <c r="AD39" s="31">
        <f t="shared" si="0"/>
        <v>32.735096774193551</v>
      </c>
      <c r="AE39" s="12">
        <v>0</v>
      </c>
      <c r="AF39" s="1"/>
    </row>
    <row r="40" spans="1:32" ht="25.5" outlineLevel="4" x14ac:dyDescent="0.25">
      <c r="A40" s="10" t="s">
        <v>354</v>
      </c>
      <c r="B40" s="29" t="s">
        <v>35</v>
      </c>
      <c r="C40" s="29" t="s">
        <v>3</v>
      </c>
      <c r="D40" s="29"/>
      <c r="E40" s="29"/>
      <c r="F40" s="29"/>
      <c r="G40" s="29"/>
      <c r="H40" s="29"/>
      <c r="I40" s="30">
        <v>0</v>
      </c>
      <c r="J40" s="30">
        <v>773.6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146.88345000000001</v>
      </c>
      <c r="Z40" s="30">
        <v>146.88345000000001</v>
      </c>
      <c r="AA40" s="30">
        <v>0</v>
      </c>
      <c r="AB40" s="30">
        <v>0</v>
      </c>
      <c r="AC40" s="30">
        <v>146.88345000000001</v>
      </c>
      <c r="AD40" s="31">
        <f t="shared" si="0"/>
        <v>18.98700232678387</v>
      </c>
      <c r="AE40" s="12">
        <v>0</v>
      </c>
      <c r="AF40" s="1"/>
    </row>
    <row r="41" spans="1:32" ht="51" outlineLevel="5" x14ac:dyDescent="0.25">
      <c r="A41" s="32" t="s">
        <v>36</v>
      </c>
      <c r="B41" s="29" t="s">
        <v>37</v>
      </c>
      <c r="C41" s="29" t="s">
        <v>3</v>
      </c>
      <c r="D41" s="29"/>
      <c r="E41" s="29"/>
      <c r="F41" s="29"/>
      <c r="G41" s="29"/>
      <c r="H41" s="29"/>
      <c r="I41" s="30">
        <v>0</v>
      </c>
      <c r="J41" s="30">
        <v>773.6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146.88345000000001</v>
      </c>
      <c r="Z41" s="30">
        <v>146.88345000000001</v>
      </c>
      <c r="AA41" s="30">
        <v>0</v>
      </c>
      <c r="AB41" s="30">
        <v>0</v>
      </c>
      <c r="AC41" s="30">
        <v>146.88345000000001</v>
      </c>
      <c r="AD41" s="31">
        <f t="shared" si="0"/>
        <v>18.98700232678387</v>
      </c>
      <c r="AE41" s="12">
        <v>0</v>
      </c>
      <c r="AF41" s="1"/>
    </row>
    <row r="42" spans="1:32" ht="51" outlineLevel="6" x14ac:dyDescent="0.25">
      <c r="A42" s="32" t="s">
        <v>12</v>
      </c>
      <c r="B42" s="29" t="s">
        <v>37</v>
      </c>
      <c r="C42" s="29" t="s">
        <v>13</v>
      </c>
      <c r="D42" s="29"/>
      <c r="E42" s="29"/>
      <c r="F42" s="29"/>
      <c r="G42" s="29"/>
      <c r="H42" s="29"/>
      <c r="I42" s="30">
        <v>0</v>
      </c>
      <c r="J42" s="30">
        <v>773.6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146.88345000000001</v>
      </c>
      <c r="Z42" s="30">
        <v>146.88345000000001</v>
      </c>
      <c r="AA42" s="30">
        <v>0</v>
      </c>
      <c r="AB42" s="30">
        <v>0</v>
      </c>
      <c r="AC42" s="30">
        <v>146.88345000000001</v>
      </c>
      <c r="AD42" s="31">
        <f t="shared" si="0"/>
        <v>18.98700232678387</v>
      </c>
      <c r="AE42" s="12">
        <v>0</v>
      </c>
      <c r="AF42" s="1"/>
    </row>
    <row r="43" spans="1:32" outlineLevel="2" x14ac:dyDescent="0.25">
      <c r="A43" s="10" t="s">
        <v>355</v>
      </c>
      <c r="B43" s="29" t="s">
        <v>38</v>
      </c>
      <c r="C43" s="29" t="s">
        <v>3</v>
      </c>
      <c r="D43" s="29"/>
      <c r="E43" s="29"/>
      <c r="F43" s="29"/>
      <c r="G43" s="29"/>
      <c r="H43" s="29"/>
      <c r="I43" s="30">
        <v>0</v>
      </c>
      <c r="J43" s="30">
        <v>147890.98000000001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40403.888610000002</v>
      </c>
      <c r="Z43" s="30">
        <v>40382.312120000002</v>
      </c>
      <c r="AA43" s="30">
        <v>0</v>
      </c>
      <c r="AB43" s="30">
        <v>0</v>
      </c>
      <c r="AC43" s="30">
        <v>40382.312120000002</v>
      </c>
      <c r="AD43" s="31">
        <f t="shared" si="0"/>
        <v>27.305459819118109</v>
      </c>
      <c r="AE43" s="12">
        <v>0</v>
      </c>
      <c r="AF43" s="1"/>
    </row>
    <row r="44" spans="1:32" hidden="1" outlineLevel="3" x14ac:dyDescent="0.25">
      <c r="A44" s="32" t="s">
        <v>9</v>
      </c>
      <c r="B44" s="29" t="s">
        <v>38</v>
      </c>
      <c r="C44" s="29" t="s">
        <v>3</v>
      </c>
      <c r="D44" s="29"/>
      <c r="E44" s="29"/>
      <c r="F44" s="29"/>
      <c r="G44" s="29"/>
      <c r="H44" s="29"/>
      <c r="I44" s="30">
        <v>0</v>
      </c>
      <c r="J44" s="30">
        <v>119025.1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33957.832609999998</v>
      </c>
      <c r="Z44" s="30">
        <v>33936.256119999998</v>
      </c>
      <c r="AA44" s="30">
        <v>0</v>
      </c>
      <c r="AB44" s="30">
        <v>0</v>
      </c>
      <c r="AC44" s="30">
        <v>33936.256119999998</v>
      </c>
      <c r="AD44" s="31">
        <f t="shared" si="0"/>
        <v>28.511848442051296</v>
      </c>
      <c r="AE44" s="12">
        <v>0</v>
      </c>
      <c r="AF44" s="1"/>
    </row>
    <row r="45" spans="1:32" hidden="1" outlineLevel="4" x14ac:dyDescent="0.25">
      <c r="A45" s="32" t="s">
        <v>29</v>
      </c>
      <c r="B45" s="29" t="s">
        <v>39</v>
      </c>
      <c r="C45" s="29" t="s">
        <v>3</v>
      </c>
      <c r="D45" s="29"/>
      <c r="E45" s="29"/>
      <c r="F45" s="29"/>
      <c r="G45" s="29"/>
      <c r="H45" s="29"/>
      <c r="I45" s="30">
        <v>0</v>
      </c>
      <c r="J45" s="30">
        <v>103449.1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24208.224979999999</v>
      </c>
      <c r="Z45" s="30">
        <v>24204.589609999999</v>
      </c>
      <c r="AA45" s="30">
        <v>0</v>
      </c>
      <c r="AB45" s="30">
        <v>0</v>
      </c>
      <c r="AC45" s="30">
        <v>24204.589609999999</v>
      </c>
      <c r="AD45" s="31">
        <f t="shared" si="0"/>
        <v>23.39758355558434</v>
      </c>
      <c r="AE45" s="12">
        <v>0</v>
      </c>
      <c r="AF45" s="1"/>
    </row>
    <row r="46" spans="1:32" ht="51" outlineLevel="5" x14ac:dyDescent="0.25">
      <c r="A46" s="32" t="s">
        <v>40</v>
      </c>
      <c r="B46" s="29" t="s">
        <v>41</v>
      </c>
      <c r="C46" s="29" t="s">
        <v>3</v>
      </c>
      <c r="D46" s="29"/>
      <c r="E46" s="29"/>
      <c r="F46" s="29"/>
      <c r="G46" s="29"/>
      <c r="H46" s="29"/>
      <c r="I46" s="30">
        <v>0</v>
      </c>
      <c r="J46" s="30">
        <v>1154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330.38200000000001</v>
      </c>
      <c r="Z46" s="30">
        <v>326.97365000000002</v>
      </c>
      <c r="AA46" s="30">
        <v>0</v>
      </c>
      <c r="AB46" s="30">
        <v>0</v>
      </c>
      <c r="AC46" s="30">
        <v>326.97365000000002</v>
      </c>
      <c r="AD46" s="31">
        <f t="shared" si="0"/>
        <v>28.333938474870017</v>
      </c>
      <c r="AE46" s="12">
        <v>0</v>
      </c>
      <c r="AF46" s="1"/>
    </row>
    <row r="47" spans="1:32" ht="25.5" outlineLevel="6" x14ac:dyDescent="0.25">
      <c r="A47" s="32" t="s">
        <v>14</v>
      </c>
      <c r="B47" s="29" t="s">
        <v>41</v>
      </c>
      <c r="C47" s="29" t="s">
        <v>15</v>
      </c>
      <c r="D47" s="29"/>
      <c r="E47" s="29"/>
      <c r="F47" s="29"/>
      <c r="G47" s="29"/>
      <c r="H47" s="29"/>
      <c r="I47" s="30">
        <v>0</v>
      </c>
      <c r="J47" s="30">
        <v>34.6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7.9292499999999997</v>
      </c>
      <c r="AA47" s="30">
        <v>0</v>
      </c>
      <c r="AB47" s="30">
        <v>0</v>
      </c>
      <c r="AC47" s="30">
        <v>7.9292499999999997</v>
      </c>
      <c r="AD47" s="31">
        <f t="shared" si="0"/>
        <v>22.916907514450866</v>
      </c>
      <c r="AE47" s="12">
        <v>0</v>
      </c>
      <c r="AF47" s="1"/>
    </row>
    <row r="48" spans="1:32" outlineLevel="6" x14ac:dyDescent="0.25">
      <c r="A48" s="32" t="s">
        <v>20</v>
      </c>
      <c r="B48" s="29" t="s">
        <v>41</v>
      </c>
      <c r="C48" s="29" t="s">
        <v>21</v>
      </c>
      <c r="D48" s="29"/>
      <c r="E48" s="29"/>
      <c r="F48" s="29"/>
      <c r="G48" s="29"/>
      <c r="H48" s="29"/>
      <c r="I48" s="30">
        <v>0</v>
      </c>
      <c r="J48" s="30">
        <v>1119.4000000000001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319.0444</v>
      </c>
      <c r="AA48" s="30">
        <v>0</v>
      </c>
      <c r="AB48" s="30">
        <v>0</v>
      </c>
      <c r="AC48" s="30">
        <v>319.0444</v>
      </c>
      <c r="AD48" s="31">
        <f t="shared" si="0"/>
        <v>28.501375737001961</v>
      </c>
      <c r="AE48" s="12">
        <v>0</v>
      </c>
      <c r="AF48" s="1"/>
    </row>
    <row r="49" spans="1:32" ht="80.25" customHeight="1" outlineLevel="5" x14ac:dyDescent="0.25">
      <c r="A49" s="32" t="s">
        <v>42</v>
      </c>
      <c r="B49" s="29" t="s">
        <v>43</v>
      </c>
      <c r="C49" s="29" t="s">
        <v>3</v>
      </c>
      <c r="D49" s="29"/>
      <c r="E49" s="29"/>
      <c r="F49" s="29"/>
      <c r="G49" s="29"/>
      <c r="H49" s="29"/>
      <c r="I49" s="30">
        <v>0</v>
      </c>
      <c r="J49" s="30">
        <v>142.69999999999999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1">
        <f t="shared" si="0"/>
        <v>0</v>
      </c>
      <c r="AE49" s="12">
        <v>0</v>
      </c>
      <c r="AF49" s="1"/>
    </row>
    <row r="50" spans="1:32" ht="51" outlineLevel="6" x14ac:dyDescent="0.25">
      <c r="A50" s="32" t="s">
        <v>12</v>
      </c>
      <c r="B50" s="29" t="s">
        <v>43</v>
      </c>
      <c r="C50" s="29" t="s">
        <v>13</v>
      </c>
      <c r="D50" s="29"/>
      <c r="E50" s="29"/>
      <c r="F50" s="29"/>
      <c r="G50" s="29"/>
      <c r="H50" s="29"/>
      <c r="I50" s="30">
        <v>0</v>
      </c>
      <c r="J50" s="30">
        <v>142.69999999999999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1">
        <f t="shared" si="0"/>
        <v>0</v>
      </c>
      <c r="AE50" s="12">
        <v>0</v>
      </c>
      <c r="AF50" s="1"/>
    </row>
    <row r="51" spans="1:32" ht="63.75" outlineLevel="5" x14ac:dyDescent="0.25">
      <c r="A51" s="32" t="s">
        <v>44</v>
      </c>
      <c r="B51" s="29" t="s">
        <v>45</v>
      </c>
      <c r="C51" s="29" t="s">
        <v>3</v>
      </c>
      <c r="D51" s="29"/>
      <c r="E51" s="29"/>
      <c r="F51" s="29"/>
      <c r="G51" s="29"/>
      <c r="H51" s="29"/>
      <c r="I51" s="30">
        <v>0</v>
      </c>
      <c r="J51" s="30">
        <v>73274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17407.580999999998</v>
      </c>
      <c r="Z51" s="30">
        <v>17407.355579999999</v>
      </c>
      <c r="AA51" s="30">
        <v>0</v>
      </c>
      <c r="AB51" s="30">
        <v>0</v>
      </c>
      <c r="AC51" s="30">
        <v>17407.355579999999</v>
      </c>
      <c r="AD51" s="31">
        <f t="shared" si="0"/>
        <v>23.756524251439799</v>
      </c>
      <c r="AE51" s="12">
        <v>0</v>
      </c>
      <c r="AF51" s="1"/>
    </row>
    <row r="52" spans="1:32" hidden="1" outlineLevel="6" x14ac:dyDescent="0.25">
      <c r="A52" s="32" t="s">
        <v>4</v>
      </c>
      <c r="B52" s="29" t="s">
        <v>45</v>
      </c>
      <c r="C52" s="29" t="s">
        <v>3</v>
      </c>
      <c r="D52" s="29"/>
      <c r="E52" s="29"/>
      <c r="F52" s="29"/>
      <c r="G52" s="29"/>
      <c r="H52" s="29"/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17407.580999999998</v>
      </c>
      <c r="Z52" s="30">
        <v>0</v>
      </c>
      <c r="AA52" s="30">
        <v>0</v>
      </c>
      <c r="AB52" s="30">
        <v>0</v>
      </c>
      <c r="AC52" s="30">
        <v>0</v>
      </c>
      <c r="AD52" s="31" t="e">
        <f t="shared" si="0"/>
        <v>#DIV/0!</v>
      </c>
      <c r="AE52" s="12">
        <v>0</v>
      </c>
      <c r="AF52" s="1"/>
    </row>
    <row r="53" spans="1:32" ht="51" outlineLevel="6" x14ac:dyDescent="0.25">
      <c r="A53" s="32" t="s">
        <v>12</v>
      </c>
      <c r="B53" s="29" t="s">
        <v>45</v>
      </c>
      <c r="C53" s="29" t="s">
        <v>13</v>
      </c>
      <c r="D53" s="29"/>
      <c r="E53" s="29"/>
      <c r="F53" s="29"/>
      <c r="G53" s="29"/>
      <c r="H53" s="29"/>
      <c r="I53" s="30">
        <v>0</v>
      </c>
      <c r="J53" s="30">
        <v>72371.643559999997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17302.584579999999</v>
      </c>
      <c r="AA53" s="30">
        <v>0</v>
      </c>
      <c r="AB53" s="30">
        <v>0</v>
      </c>
      <c r="AC53" s="30">
        <v>17302.584579999999</v>
      </c>
      <c r="AD53" s="31">
        <f t="shared" si="0"/>
        <v>23.907961362871667</v>
      </c>
      <c r="AE53" s="12">
        <v>0</v>
      </c>
      <c r="AF53" s="1"/>
    </row>
    <row r="54" spans="1:32" ht="25.5" outlineLevel="6" x14ac:dyDescent="0.25">
      <c r="A54" s="32" t="s">
        <v>14</v>
      </c>
      <c r="B54" s="29" t="s">
        <v>45</v>
      </c>
      <c r="C54" s="29" t="s">
        <v>15</v>
      </c>
      <c r="D54" s="29"/>
      <c r="E54" s="29"/>
      <c r="F54" s="29"/>
      <c r="G54" s="29"/>
      <c r="H54" s="29"/>
      <c r="I54" s="30">
        <v>0</v>
      </c>
      <c r="J54" s="30">
        <v>888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104.771</v>
      </c>
      <c r="AA54" s="30">
        <v>0</v>
      </c>
      <c r="AB54" s="30">
        <v>0</v>
      </c>
      <c r="AC54" s="30">
        <v>104.771</v>
      </c>
      <c r="AD54" s="31">
        <f t="shared" si="0"/>
        <v>11.798536036036037</v>
      </c>
      <c r="AE54" s="12">
        <v>0</v>
      </c>
      <c r="AF54" s="1"/>
    </row>
    <row r="55" spans="1:32" outlineLevel="6" x14ac:dyDescent="0.25">
      <c r="A55" s="32" t="s">
        <v>20</v>
      </c>
      <c r="B55" s="29" t="s">
        <v>45</v>
      </c>
      <c r="C55" s="29" t="s">
        <v>21</v>
      </c>
      <c r="D55" s="29"/>
      <c r="E55" s="29"/>
      <c r="F55" s="29"/>
      <c r="G55" s="29"/>
      <c r="H55" s="29"/>
      <c r="I55" s="30">
        <v>0</v>
      </c>
      <c r="J55" s="30">
        <v>14.356439999999999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1">
        <f t="shared" si="0"/>
        <v>0</v>
      </c>
      <c r="AE55" s="12">
        <v>0</v>
      </c>
      <c r="AF55" s="1"/>
    </row>
    <row r="56" spans="1:32" ht="38.25" outlineLevel="5" x14ac:dyDescent="0.25">
      <c r="A56" s="32" t="s">
        <v>46</v>
      </c>
      <c r="B56" s="29" t="s">
        <v>47</v>
      </c>
      <c r="C56" s="29" t="s">
        <v>3</v>
      </c>
      <c r="D56" s="29"/>
      <c r="E56" s="29"/>
      <c r="F56" s="29"/>
      <c r="G56" s="29"/>
      <c r="H56" s="29"/>
      <c r="I56" s="30">
        <v>0</v>
      </c>
      <c r="J56" s="30">
        <v>21053.1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5165.8869999999997</v>
      </c>
      <c r="Z56" s="30">
        <v>5165.8854000000001</v>
      </c>
      <c r="AA56" s="30">
        <v>0</v>
      </c>
      <c r="AB56" s="30">
        <v>0</v>
      </c>
      <c r="AC56" s="30">
        <v>5165.8854000000001</v>
      </c>
      <c r="AD56" s="31">
        <f t="shared" si="0"/>
        <v>24.537409692634341</v>
      </c>
      <c r="AE56" s="12">
        <v>0</v>
      </c>
      <c r="AF56" s="1"/>
    </row>
    <row r="57" spans="1:32" ht="51" outlineLevel="6" x14ac:dyDescent="0.25">
      <c r="A57" s="32" t="s">
        <v>12</v>
      </c>
      <c r="B57" s="29" t="s">
        <v>47</v>
      </c>
      <c r="C57" s="29" t="s">
        <v>13</v>
      </c>
      <c r="D57" s="29"/>
      <c r="E57" s="29"/>
      <c r="F57" s="29"/>
      <c r="G57" s="29"/>
      <c r="H57" s="29"/>
      <c r="I57" s="30">
        <v>0</v>
      </c>
      <c r="J57" s="30">
        <v>20757.3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5054.0883999999996</v>
      </c>
      <c r="AA57" s="30">
        <v>0</v>
      </c>
      <c r="AB57" s="30">
        <v>0</v>
      </c>
      <c r="AC57" s="30">
        <v>5054.0883999999996</v>
      </c>
      <c r="AD57" s="31">
        <f t="shared" si="0"/>
        <v>24.348486556536734</v>
      </c>
      <c r="AE57" s="12">
        <v>0</v>
      </c>
      <c r="AF57" s="1"/>
    </row>
    <row r="58" spans="1:32" ht="25.5" outlineLevel="6" x14ac:dyDescent="0.25">
      <c r="A58" s="32" t="s">
        <v>14</v>
      </c>
      <c r="B58" s="29" t="s">
        <v>47</v>
      </c>
      <c r="C58" s="29" t="s">
        <v>15</v>
      </c>
      <c r="D58" s="29"/>
      <c r="E58" s="29"/>
      <c r="F58" s="29"/>
      <c r="G58" s="29"/>
      <c r="H58" s="29"/>
      <c r="I58" s="30">
        <v>0</v>
      </c>
      <c r="J58" s="30">
        <v>295.8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111.797</v>
      </c>
      <c r="AA58" s="30">
        <v>0</v>
      </c>
      <c r="AB58" s="30">
        <v>0</v>
      </c>
      <c r="AC58" s="30">
        <v>111.797</v>
      </c>
      <c r="AD58" s="31">
        <f t="shared" si="0"/>
        <v>37.794793779580793</v>
      </c>
      <c r="AE58" s="12">
        <v>0</v>
      </c>
      <c r="AF58" s="1"/>
    </row>
    <row r="59" spans="1:32" ht="38.25" outlineLevel="5" x14ac:dyDescent="0.25">
      <c r="A59" s="32" t="s">
        <v>48</v>
      </c>
      <c r="B59" s="29" t="s">
        <v>49</v>
      </c>
      <c r="C59" s="29" t="s">
        <v>3</v>
      </c>
      <c r="D59" s="29"/>
      <c r="E59" s="29"/>
      <c r="F59" s="29"/>
      <c r="G59" s="29"/>
      <c r="H59" s="29"/>
      <c r="I59" s="30">
        <v>0</v>
      </c>
      <c r="J59" s="30">
        <v>32.299999999999997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7.5795000000000003</v>
      </c>
      <c r="Z59" s="30">
        <v>7.5795000000000003</v>
      </c>
      <c r="AA59" s="30">
        <v>0</v>
      </c>
      <c r="AB59" s="30">
        <v>0</v>
      </c>
      <c r="AC59" s="30">
        <v>7.5795000000000003</v>
      </c>
      <c r="AD59" s="31">
        <f t="shared" si="0"/>
        <v>23.465944272445824</v>
      </c>
      <c r="AE59" s="12">
        <v>0</v>
      </c>
      <c r="AF59" s="1"/>
    </row>
    <row r="60" spans="1:32" ht="25.5" outlineLevel="6" x14ac:dyDescent="0.25">
      <c r="A60" s="32" t="s">
        <v>14</v>
      </c>
      <c r="B60" s="29" t="s">
        <v>49</v>
      </c>
      <c r="C60" s="29" t="s">
        <v>15</v>
      </c>
      <c r="D60" s="29"/>
      <c r="E60" s="29"/>
      <c r="F60" s="29"/>
      <c r="G60" s="29"/>
      <c r="H60" s="29"/>
      <c r="I60" s="30">
        <v>0</v>
      </c>
      <c r="J60" s="30">
        <v>32.299999999999997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7.5795000000000003</v>
      </c>
      <c r="AA60" s="30">
        <v>0</v>
      </c>
      <c r="AB60" s="30">
        <v>0</v>
      </c>
      <c r="AC60" s="30">
        <v>7.5795000000000003</v>
      </c>
      <c r="AD60" s="31">
        <f t="shared" si="0"/>
        <v>23.465944272445824</v>
      </c>
      <c r="AE60" s="12">
        <v>0</v>
      </c>
      <c r="AF60" s="1"/>
    </row>
    <row r="61" spans="1:32" ht="89.25" outlineLevel="5" x14ac:dyDescent="0.25">
      <c r="A61" s="32" t="s">
        <v>50</v>
      </c>
      <c r="B61" s="29" t="s">
        <v>51</v>
      </c>
      <c r="C61" s="29" t="s">
        <v>3</v>
      </c>
      <c r="D61" s="29"/>
      <c r="E61" s="29"/>
      <c r="F61" s="29"/>
      <c r="G61" s="29"/>
      <c r="H61" s="29"/>
      <c r="I61" s="30">
        <v>0</v>
      </c>
      <c r="J61" s="30">
        <v>6015.2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938.35015999999996</v>
      </c>
      <c r="Z61" s="30">
        <v>938.35015999999996</v>
      </c>
      <c r="AA61" s="30">
        <v>0</v>
      </c>
      <c r="AB61" s="30">
        <v>0</v>
      </c>
      <c r="AC61" s="30">
        <v>938.35015999999996</v>
      </c>
      <c r="AD61" s="31">
        <f t="shared" si="0"/>
        <v>15.599650219444076</v>
      </c>
      <c r="AE61" s="12">
        <v>0</v>
      </c>
      <c r="AF61" s="1"/>
    </row>
    <row r="62" spans="1:32" ht="51" outlineLevel="6" x14ac:dyDescent="0.25">
      <c r="A62" s="32" t="s">
        <v>12</v>
      </c>
      <c r="B62" s="29" t="s">
        <v>51</v>
      </c>
      <c r="C62" s="29" t="s">
        <v>13</v>
      </c>
      <c r="D62" s="29"/>
      <c r="E62" s="29"/>
      <c r="F62" s="29"/>
      <c r="G62" s="29"/>
      <c r="H62" s="29"/>
      <c r="I62" s="30">
        <v>0</v>
      </c>
      <c r="J62" s="30">
        <v>6015.2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938.35015999999996</v>
      </c>
      <c r="Z62" s="30">
        <v>938.35015999999996</v>
      </c>
      <c r="AA62" s="30">
        <v>0</v>
      </c>
      <c r="AB62" s="30">
        <v>0</v>
      </c>
      <c r="AC62" s="30">
        <v>938.35015999999996</v>
      </c>
      <c r="AD62" s="31">
        <f t="shared" si="0"/>
        <v>15.599650219444076</v>
      </c>
      <c r="AE62" s="12">
        <v>0</v>
      </c>
      <c r="AF62" s="1"/>
    </row>
    <row r="63" spans="1:32" ht="51" outlineLevel="5" x14ac:dyDescent="0.25">
      <c r="A63" s="32" t="s">
        <v>52</v>
      </c>
      <c r="B63" s="29" t="s">
        <v>53</v>
      </c>
      <c r="C63" s="29" t="s">
        <v>3</v>
      </c>
      <c r="D63" s="29"/>
      <c r="E63" s="29"/>
      <c r="F63" s="29"/>
      <c r="G63" s="29"/>
      <c r="H63" s="29"/>
      <c r="I63" s="30">
        <v>0</v>
      </c>
      <c r="J63" s="30">
        <v>1777.8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358.44531999999998</v>
      </c>
      <c r="Z63" s="30">
        <v>358.44531999999998</v>
      </c>
      <c r="AA63" s="30">
        <v>0</v>
      </c>
      <c r="AB63" s="30">
        <v>0</v>
      </c>
      <c r="AC63" s="30">
        <v>358.44531999999998</v>
      </c>
      <c r="AD63" s="31">
        <f t="shared" si="0"/>
        <v>20.162297221284735</v>
      </c>
      <c r="AE63" s="12">
        <v>0</v>
      </c>
      <c r="AF63" s="1"/>
    </row>
    <row r="64" spans="1:32" ht="25.5" outlineLevel="6" x14ac:dyDescent="0.25">
      <c r="A64" s="32" t="s">
        <v>14</v>
      </c>
      <c r="B64" s="29" t="s">
        <v>53</v>
      </c>
      <c r="C64" s="29" t="s">
        <v>15</v>
      </c>
      <c r="D64" s="29"/>
      <c r="E64" s="29"/>
      <c r="F64" s="29"/>
      <c r="G64" s="29"/>
      <c r="H64" s="29"/>
      <c r="I64" s="30">
        <v>0</v>
      </c>
      <c r="J64" s="30">
        <v>1777.8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358.44531999999998</v>
      </c>
      <c r="Z64" s="30">
        <v>358.44531999999998</v>
      </c>
      <c r="AA64" s="30">
        <v>0</v>
      </c>
      <c r="AB64" s="30">
        <v>0</v>
      </c>
      <c r="AC64" s="30">
        <v>358.44531999999998</v>
      </c>
      <c r="AD64" s="31">
        <f t="shared" si="0"/>
        <v>20.162297221284735</v>
      </c>
      <c r="AE64" s="12">
        <v>0</v>
      </c>
      <c r="AF64" s="1"/>
    </row>
    <row r="65" spans="1:32" hidden="1" outlineLevel="4" x14ac:dyDescent="0.25">
      <c r="A65" s="32" t="s">
        <v>29</v>
      </c>
      <c r="B65" s="29" t="s">
        <v>54</v>
      </c>
      <c r="C65" s="29" t="s">
        <v>3</v>
      </c>
      <c r="D65" s="29"/>
      <c r="E65" s="29"/>
      <c r="F65" s="29"/>
      <c r="G65" s="29"/>
      <c r="H65" s="29"/>
      <c r="I65" s="30">
        <v>0</v>
      </c>
      <c r="J65" s="30">
        <v>6890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1388.7926299999999</v>
      </c>
      <c r="Z65" s="30">
        <v>1370.8586299999999</v>
      </c>
      <c r="AA65" s="30">
        <v>0</v>
      </c>
      <c r="AB65" s="30">
        <v>0</v>
      </c>
      <c r="AC65" s="30">
        <v>1370.8586299999999</v>
      </c>
      <c r="AD65" s="31">
        <f t="shared" si="0"/>
        <v>19.896351669085629</v>
      </c>
      <c r="AE65" s="12">
        <v>0</v>
      </c>
      <c r="AF65" s="1"/>
    </row>
    <row r="66" spans="1:32" ht="15" customHeight="1" outlineLevel="5" x14ac:dyDescent="0.25">
      <c r="A66" s="32" t="s">
        <v>55</v>
      </c>
      <c r="B66" s="29" t="s">
        <v>56</v>
      </c>
      <c r="C66" s="29" t="s">
        <v>3</v>
      </c>
      <c r="D66" s="29"/>
      <c r="E66" s="29"/>
      <c r="F66" s="29"/>
      <c r="G66" s="29"/>
      <c r="H66" s="29"/>
      <c r="I66" s="30">
        <v>0</v>
      </c>
      <c r="J66" s="30">
        <v>880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95.28</v>
      </c>
      <c r="Z66" s="30">
        <v>95.28</v>
      </c>
      <c r="AA66" s="30">
        <v>0</v>
      </c>
      <c r="AB66" s="30">
        <v>0</v>
      </c>
      <c r="AC66" s="30">
        <v>95.28</v>
      </c>
      <c r="AD66" s="31">
        <f t="shared" si="0"/>
        <v>10.827272727272726</v>
      </c>
      <c r="AE66" s="12">
        <v>0</v>
      </c>
      <c r="AF66" s="1"/>
    </row>
    <row r="67" spans="1:32" ht="51" outlineLevel="6" x14ac:dyDescent="0.25">
      <c r="A67" s="32" t="s">
        <v>12</v>
      </c>
      <c r="B67" s="29" t="s">
        <v>56</v>
      </c>
      <c r="C67" s="29" t="s">
        <v>13</v>
      </c>
      <c r="D67" s="29"/>
      <c r="E67" s="29"/>
      <c r="F67" s="29"/>
      <c r="G67" s="29"/>
      <c r="H67" s="29"/>
      <c r="I67" s="30">
        <v>0</v>
      </c>
      <c r="J67" s="30">
        <v>736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92.583349999999996</v>
      </c>
      <c r="AA67" s="30">
        <v>0</v>
      </c>
      <c r="AB67" s="30">
        <v>0</v>
      </c>
      <c r="AC67" s="30">
        <v>92.583349999999996</v>
      </c>
      <c r="AD67" s="31">
        <f t="shared" si="0"/>
        <v>12.579259510869564</v>
      </c>
      <c r="AE67" s="12">
        <v>0</v>
      </c>
      <c r="AF67" s="1"/>
    </row>
    <row r="68" spans="1:32" ht="25.5" outlineLevel="6" x14ac:dyDescent="0.25">
      <c r="A68" s="32" t="s">
        <v>14</v>
      </c>
      <c r="B68" s="29" t="s">
        <v>56</v>
      </c>
      <c r="C68" s="29" t="s">
        <v>15</v>
      </c>
      <c r="D68" s="29"/>
      <c r="E68" s="29"/>
      <c r="F68" s="29"/>
      <c r="G68" s="29"/>
      <c r="H68" s="29"/>
      <c r="I68" s="30">
        <v>0</v>
      </c>
      <c r="J68" s="30">
        <v>144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2.69665</v>
      </c>
      <c r="AA68" s="30">
        <v>0</v>
      </c>
      <c r="AB68" s="30">
        <v>0</v>
      </c>
      <c r="AC68" s="30">
        <v>2.69665</v>
      </c>
      <c r="AD68" s="31">
        <f t="shared" si="0"/>
        <v>1.8726736111111111</v>
      </c>
      <c r="AE68" s="12">
        <v>0</v>
      </c>
      <c r="AF68" s="1"/>
    </row>
    <row r="69" spans="1:32" ht="89.25" outlineLevel="5" x14ac:dyDescent="0.25">
      <c r="A69" s="32" t="s">
        <v>57</v>
      </c>
      <c r="B69" s="29" t="s">
        <v>58</v>
      </c>
      <c r="C69" s="29" t="s">
        <v>3</v>
      </c>
      <c r="D69" s="29"/>
      <c r="E69" s="29"/>
      <c r="F69" s="29"/>
      <c r="G69" s="29"/>
      <c r="H69" s="29"/>
      <c r="I69" s="30">
        <v>0</v>
      </c>
      <c r="J69" s="30">
        <v>6010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1293.5126299999999</v>
      </c>
      <c r="Z69" s="30">
        <v>1275.57863</v>
      </c>
      <c r="AA69" s="30">
        <v>0</v>
      </c>
      <c r="AB69" s="30">
        <v>0</v>
      </c>
      <c r="AC69" s="30">
        <v>1275.57863</v>
      </c>
      <c r="AD69" s="31">
        <f t="shared" si="0"/>
        <v>21.224270049916804</v>
      </c>
      <c r="AE69" s="12">
        <v>0</v>
      </c>
      <c r="AF69" s="1"/>
    </row>
    <row r="70" spans="1:32" outlineLevel="6" x14ac:dyDescent="0.25">
      <c r="A70" s="32" t="s">
        <v>20</v>
      </c>
      <c r="B70" s="29" t="s">
        <v>58</v>
      </c>
      <c r="C70" s="29" t="s">
        <v>21</v>
      </c>
      <c r="D70" s="29"/>
      <c r="E70" s="29"/>
      <c r="F70" s="29"/>
      <c r="G70" s="29"/>
      <c r="H70" s="29"/>
      <c r="I70" s="30">
        <v>0</v>
      </c>
      <c r="J70" s="30">
        <v>6010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1275.57863</v>
      </c>
      <c r="AA70" s="30">
        <v>0</v>
      </c>
      <c r="AB70" s="30">
        <v>0</v>
      </c>
      <c r="AC70" s="30">
        <v>1275.57863</v>
      </c>
      <c r="AD70" s="31">
        <f t="shared" si="0"/>
        <v>21.224270049916804</v>
      </c>
      <c r="AE70" s="12">
        <v>0</v>
      </c>
      <c r="AF70" s="1"/>
    </row>
    <row r="71" spans="1:32" hidden="1" outlineLevel="4" x14ac:dyDescent="0.25">
      <c r="A71" s="32" t="s">
        <v>29</v>
      </c>
      <c r="B71" s="29" t="s">
        <v>59</v>
      </c>
      <c r="C71" s="29" t="s">
        <v>3</v>
      </c>
      <c r="D71" s="29"/>
      <c r="E71" s="29"/>
      <c r="F71" s="29"/>
      <c r="G71" s="29"/>
      <c r="H71" s="29"/>
      <c r="I71" s="30">
        <v>0</v>
      </c>
      <c r="J71" s="30">
        <v>8686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8360.8150000000005</v>
      </c>
      <c r="Z71" s="30">
        <v>8360.8078800000003</v>
      </c>
      <c r="AA71" s="30">
        <v>0</v>
      </c>
      <c r="AB71" s="30">
        <v>0</v>
      </c>
      <c r="AC71" s="30">
        <v>8360.8078800000003</v>
      </c>
      <c r="AD71" s="31">
        <f t="shared" ref="AD71:AD127" si="1">Z71/J71*100</f>
        <v>96.25613492977206</v>
      </c>
      <c r="AE71" s="12">
        <v>0</v>
      </c>
      <c r="AF71" s="1"/>
    </row>
    <row r="72" spans="1:32" ht="118.5" customHeight="1" outlineLevel="5" x14ac:dyDescent="0.25">
      <c r="A72" s="32" t="s">
        <v>60</v>
      </c>
      <c r="B72" s="29" t="s">
        <v>61</v>
      </c>
      <c r="C72" s="29" t="s">
        <v>3</v>
      </c>
      <c r="D72" s="29"/>
      <c r="E72" s="29"/>
      <c r="F72" s="29"/>
      <c r="G72" s="29"/>
      <c r="H72" s="29"/>
      <c r="I72" s="30">
        <v>0</v>
      </c>
      <c r="J72" s="30">
        <v>8686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8360.8150000000005</v>
      </c>
      <c r="Z72" s="30">
        <v>8360.8078800000003</v>
      </c>
      <c r="AA72" s="30">
        <v>0</v>
      </c>
      <c r="AB72" s="30">
        <v>0</v>
      </c>
      <c r="AC72" s="30">
        <v>8360.8078800000003</v>
      </c>
      <c r="AD72" s="31">
        <f t="shared" si="1"/>
        <v>96.25613492977206</v>
      </c>
      <c r="AE72" s="12">
        <v>0</v>
      </c>
      <c r="AF72" s="1"/>
    </row>
    <row r="73" spans="1:32" ht="51" outlineLevel="6" x14ac:dyDescent="0.25">
      <c r="A73" s="32" t="s">
        <v>12</v>
      </c>
      <c r="B73" s="29" t="s">
        <v>61</v>
      </c>
      <c r="C73" s="29" t="s">
        <v>13</v>
      </c>
      <c r="D73" s="29"/>
      <c r="E73" s="29"/>
      <c r="F73" s="29"/>
      <c r="G73" s="29"/>
      <c r="H73" s="29"/>
      <c r="I73" s="30">
        <v>0</v>
      </c>
      <c r="J73" s="30">
        <v>8126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7809.4852300000002</v>
      </c>
      <c r="AA73" s="30">
        <v>0</v>
      </c>
      <c r="AB73" s="30">
        <v>0</v>
      </c>
      <c r="AC73" s="30">
        <v>7809.4852300000002</v>
      </c>
      <c r="AD73" s="31">
        <f t="shared" si="1"/>
        <v>96.104912995323659</v>
      </c>
      <c r="AE73" s="12">
        <v>0</v>
      </c>
      <c r="AF73" s="1"/>
    </row>
    <row r="74" spans="1:32" ht="25.5" outlineLevel="6" x14ac:dyDescent="0.25">
      <c r="A74" s="32" t="s">
        <v>14</v>
      </c>
      <c r="B74" s="29" t="s">
        <v>61</v>
      </c>
      <c r="C74" s="29" t="s">
        <v>15</v>
      </c>
      <c r="D74" s="29"/>
      <c r="E74" s="29"/>
      <c r="F74" s="29"/>
      <c r="G74" s="29"/>
      <c r="H74" s="29"/>
      <c r="I74" s="30">
        <v>0</v>
      </c>
      <c r="J74" s="30">
        <v>18.2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9.5226500000000005</v>
      </c>
      <c r="AA74" s="30">
        <v>0</v>
      </c>
      <c r="AB74" s="30">
        <v>0</v>
      </c>
      <c r="AC74" s="30">
        <v>9.5226500000000005</v>
      </c>
      <c r="AD74" s="31">
        <f t="shared" si="1"/>
        <v>52.322252747252747</v>
      </c>
      <c r="AE74" s="12">
        <v>0</v>
      </c>
      <c r="AF74" s="1"/>
    </row>
    <row r="75" spans="1:32" ht="25.5" outlineLevel="6" x14ac:dyDescent="0.25">
      <c r="A75" s="32" t="s">
        <v>62</v>
      </c>
      <c r="B75" s="29" t="s">
        <v>61</v>
      </c>
      <c r="C75" s="29" t="s">
        <v>63</v>
      </c>
      <c r="D75" s="29"/>
      <c r="E75" s="29"/>
      <c r="F75" s="29"/>
      <c r="G75" s="29"/>
      <c r="H75" s="29"/>
      <c r="I75" s="30">
        <v>0</v>
      </c>
      <c r="J75" s="30">
        <v>541.79999999999995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541.79999999999995</v>
      </c>
      <c r="Z75" s="30">
        <v>541.79999999999995</v>
      </c>
      <c r="AA75" s="30">
        <v>0</v>
      </c>
      <c r="AB75" s="30">
        <v>0</v>
      </c>
      <c r="AC75" s="30">
        <v>541.79999999999995</v>
      </c>
      <c r="AD75" s="31">
        <f t="shared" si="1"/>
        <v>100</v>
      </c>
      <c r="AE75" s="12">
        <v>0</v>
      </c>
      <c r="AF75" s="1"/>
    </row>
    <row r="76" spans="1:32" hidden="1" outlineLevel="3" x14ac:dyDescent="0.25">
      <c r="A76" s="32" t="s">
        <v>9</v>
      </c>
      <c r="B76" s="29" t="s">
        <v>64</v>
      </c>
      <c r="C76" s="29" t="s">
        <v>3</v>
      </c>
      <c r="D76" s="29"/>
      <c r="E76" s="29"/>
      <c r="F76" s="29"/>
      <c r="G76" s="29"/>
      <c r="H76" s="29"/>
      <c r="I76" s="30">
        <v>0</v>
      </c>
      <c r="J76" s="30">
        <v>507.08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1">
        <f t="shared" si="1"/>
        <v>0</v>
      </c>
      <c r="AE76" s="12">
        <v>0</v>
      </c>
      <c r="AF76" s="1"/>
    </row>
    <row r="77" spans="1:32" hidden="1" outlineLevel="4" x14ac:dyDescent="0.25">
      <c r="A77" s="32" t="s">
        <v>29</v>
      </c>
      <c r="B77" s="29" t="s">
        <v>65</v>
      </c>
      <c r="C77" s="29" t="s">
        <v>3</v>
      </c>
      <c r="D77" s="29"/>
      <c r="E77" s="29"/>
      <c r="F77" s="29"/>
      <c r="G77" s="29"/>
      <c r="H77" s="29"/>
      <c r="I77" s="30">
        <v>0</v>
      </c>
      <c r="J77" s="30">
        <v>507.08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1">
        <f t="shared" si="1"/>
        <v>0</v>
      </c>
      <c r="AE77" s="12">
        <v>0</v>
      </c>
      <c r="AF77" s="1"/>
    </row>
    <row r="78" spans="1:32" ht="51" outlineLevel="5" x14ac:dyDescent="0.25">
      <c r="A78" s="32" t="s">
        <v>66</v>
      </c>
      <c r="B78" s="29" t="s">
        <v>67</v>
      </c>
      <c r="C78" s="29" t="s">
        <v>3</v>
      </c>
      <c r="D78" s="29"/>
      <c r="E78" s="29"/>
      <c r="F78" s="29"/>
      <c r="G78" s="29"/>
      <c r="H78" s="29"/>
      <c r="I78" s="30">
        <v>0</v>
      </c>
      <c r="J78" s="30">
        <v>419.48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1">
        <f t="shared" si="1"/>
        <v>0</v>
      </c>
      <c r="AE78" s="12">
        <v>0</v>
      </c>
      <c r="AF78" s="1"/>
    </row>
    <row r="79" spans="1:32" ht="25.5" outlineLevel="6" x14ac:dyDescent="0.25">
      <c r="A79" s="32" t="s">
        <v>14</v>
      </c>
      <c r="B79" s="29" t="s">
        <v>67</v>
      </c>
      <c r="C79" s="29" t="s">
        <v>15</v>
      </c>
      <c r="D79" s="29"/>
      <c r="E79" s="29"/>
      <c r="F79" s="29"/>
      <c r="G79" s="29"/>
      <c r="H79" s="29"/>
      <c r="I79" s="30">
        <v>0</v>
      </c>
      <c r="J79" s="30">
        <v>419.48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1">
        <f t="shared" si="1"/>
        <v>0</v>
      </c>
      <c r="AE79" s="12">
        <v>0</v>
      </c>
      <c r="AF79" s="1"/>
    </row>
    <row r="80" spans="1:32" ht="25.5" outlineLevel="5" x14ac:dyDescent="0.25">
      <c r="A80" s="32" t="s">
        <v>68</v>
      </c>
      <c r="B80" s="29" t="s">
        <v>69</v>
      </c>
      <c r="C80" s="29" t="s">
        <v>3</v>
      </c>
      <c r="D80" s="29"/>
      <c r="E80" s="29"/>
      <c r="F80" s="29"/>
      <c r="G80" s="29"/>
      <c r="H80" s="29"/>
      <c r="I80" s="30">
        <v>0</v>
      </c>
      <c r="J80" s="30">
        <v>87.6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1">
        <f t="shared" si="1"/>
        <v>0</v>
      </c>
      <c r="AE80" s="12">
        <v>0</v>
      </c>
      <c r="AF80" s="1"/>
    </row>
    <row r="81" spans="1:32" ht="25.5" outlineLevel="6" x14ac:dyDescent="0.25">
      <c r="A81" s="32" t="s">
        <v>14</v>
      </c>
      <c r="B81" s="29" t="s">
        <v>69</v>
      </c>
      <c r="C81" s="29" t="s">
        <v>15</v>
      </c>
      <c r="D81" s="29"/>
      <c r="E81" s="29"/>
      <c r="F81" s="29"/>
      <c r="G81" s="29"/>
      <c r="H81" s="29"/>
      <c r="I81" s="30">
        <v>0</v>
      </c>
      <c r="J81" s="30">
        <v>87.6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1">
        <f t="shared" si="1"/>
        <v>0</v>
      </c>
      <c r="AE81" s="12">
        <v>0</v>
      </c>
      <c r="AF81" s="1"/>
    </row>
    <row r="82" spans="1:32" hidden="1" outlineLevel="3" x14ac:dyDescent="0.25">
      <c r="A82" s="32" t="s">
        <v>9</v>
      </c>
      <c r="B82" s="29" t="s">
        <v>70</v>
      </c>
      <c r="C82" s="29" t="s">
        <v>3</v>
      </c>
      <c r="D82" s="29"/>
      <c r="E82" s="29"/>
      <c r="F82" s="29"/>
      <c r="G82" s="29"/>
      <c r="H82" s="29"/>
      <c r="I82" s="30">
        <v>0</v>
      </c>
      <c r="J82" s="30">
        <v>28358.799999999999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6446.0559999999996</v>
      </c>
      <c r="Z82" s="30">
        <v>6446.0559999999996</v>
      </c>
      <c r="AA82" s="30">
        <v>0</v>
      </c>
      <c r="AB82" s="30">
        <v>0</v>
      </c>
      <c r="AC82" s="30">
        <v>6446.0559999999996</v>
      </c>
      <c r="AD82" s="31">
        <f t="shared" si="1"/>
        <v>22.73035530417366</v>
      </c>
      <c r="AE82" s="12">
        <v>0</v>
      </c>
      <c r="AF82" s="1"/>
    </row>
    <row r="83" spans="1:32" hidden="1" outlineLevel="4" x14ac:dyDescent="0.25">
      <c r="A83" s="32" t="s">
        <v>29</v>
      </c>
      <c r="B83" s="29" t="s">
        <v>71</v>
      </c>
      <c r="C83" s="29" t="s">
        <v>3</v>
      </c>
      <c r="D83" s="29"/>
      <c r="E83" s="29"/>
      <c r="F83" s="29"/>
      <c r="G83" s="29"/>
      <c r="H83" s="29"/>
      <c r="I83" s="30">
        <v>0</v>
      </c>
      <c r="J83" s="30">
        <v>26085.5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6446.0559999999996</v>
      </c>
      <c r="Z83" s="30">
        <v>6446.0559999999996</v>
      </c>
      <c r="AA83" s="30">
        <v>0</v>
      </c>
      <c r="AB83" s="30">
        <v>0</v>
      </c>
      <c r="AC83" s="30">
        <v>6446.0559999999996</v>
      </c>
      <c r="AD83" s="31">
        <f t="shared" si="1"/>
        <v>24.711261045408367</v>
      </c>
      <c r="AE83" s="12">
        <v>0</v>
      </c>
      <c r="AF83" s="1"/>
    </row>
    <row r="84" spans="1:32" ht="25.5" outlineLevel="5" x14ac:dyDescent="0.25">
      <c r="A84" s="32" t="s">
        <v>72</v>
      </c>
      <c r="B84" s="29" t="s">
        <v>73</v>
      </c>
      <c r="C84" s="29" t="s">
        <v>3</v>
      </c>
      <c r="D84" s="29"/>
      <c r="E84" s="29"/>
      <c r="F84" s="29"/>
      <c r="G84" s="29"/>
      <c r="H84" s="29"/>
      <c r="I84" s="30">
        <v>0</v>
      </c>
      <c r="J84" s="30">
        <v>10000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2499.837</v>
      </c>
      <c r="Z84" s="30">
        <v>2499.837</v>
      </c>
      <c r="AA84" s="30">
        <v>0</v>
      </c>
      <c r="AB84" s="30">
        <v>0</v>
      </c>
      <c r="AC84" s="30">
        <v>2499.837</v>
      </c>
      <c r="AD84" s="31">
        <f t="shared" si="1"/>
        <v>24.998370000000001</v>
      </c>
      <c r="AE84" s="12">
        <v>0</v>
      </c>
      <c r="AF84" s="1"/>
    </row>
    <row r="85" spans="1:32" ht="51" outlineLevel="6" x14ac:dyDescent="0.25">
      <c r="A85" s="32" t="s">
        <v>12</v>
      </c>
      <c r="B85" s="29" t="s">
        <v>73</v>
      </c>
      <c r="C85" s="29" t="s">
        <v>13</v>
      </c>
      <c r="D85" s="29"/>
      <c r="E85" s="29"/>
      <c r="F85" s="29"/>
      <c r="G85" s="29"/>
      <c r="H85" s="29"/>
      <c r="I85" s="30">
        <v>0</v>
      </c>
      <c r="J85" s="30">
        <v>10000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2499.837</v>
      </c>
      <c r="AA85" s="30">
        <v>0</v>
      </c>
      <c r="AB85" s="30">
        <v>0</v>
      </c>
      <c r="AC85" s="30">
        <v>2499.837</v>
      </c>
      <c r="AD85" s="31">
        <f t="shared" si="1"/>
        <v>24.998370000000001</v>
      </c>
      <c r="AE85" s="12">
        <v>0</v>
      </c>
      <c r="AF85" s="1"/>
    </row>
    <row r="86" spans="1:32" ht="25.5" outlineLevel="5" x14ac:dyDescent="0.25">
      <c r="A86" s="32" t="s">
        <v>74</v>
      </c>
      <c r="B86" s="29" t="s">
        <v>75</v>
      </c>
      <c r="C86" s="29" t="s">
        <v>3</v>
      </c>
      <c r="D86" s="29"/>
      <c r="E86" s="29"/>
      <c r="F86" s="29"/>
      <c r="G86" s="29"/>
      <c r="H86" s="29"/>
      <c r="I86" s="30">
        <v>0</v>
      </c>
      <c r="J86" s="30">
        <v>10000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2510.8135900000002</v>
      </c>
      <c r="Z86" s="30">
        <v>2510.8135900000002</v>
      </c>
      <c r="AA86" s="30">
        <v>0</v>
      </c>
      <c r="AB86" s="30">
        <v>0</v>
      </c>
      <c r="AC86" s="30">
        <v>2510.8135900000002</v>
      </c>
      <c r="AD86" s="31">
        <f t="shared" si="1"/>
        <v>25.108135900000001</v>
      </c>
      <c r="AE86" s="12">
        <v>0</v>
      </c>
      <c r="AF86" s="1"/>
    </row>
    <row r="87" spans="1:32" ht="51" outlineLevel="6" x14ac:dyDescent="0.25">
      <c r="A87" s="32" t="s">
        <v>12</v>
      </c>
      <c r="B87" s="29" t="s">
        <v>75</v>
      </c>
      <c r="C87" s="29" t="s">
        <v>13</v>
      </c>
      <c r="D87" s="29"/>
      <c r="E87" s="29"/>
      <c r="F87" s="29"/>
      <c r="G87" s="29"/>
      <c r="H87" s="29"/>
      <c r="I87" s="30">
        <v>0</v>
      </c>
      <c r="J87" s="30">
        <v>10000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2510.8135900000002</v>
      </c>
      <c r="AA87" s="30">
        <v>0</v>
      </c>
      <c r="AB87" s="30">
        <v>0</v>
      </c>
      <c r="AC87" s="30">
        <v>2510.8135900000002</v>
      </c>
      <c r="AD87" s="31">
        <f t="shared" si="1"/>
        <v>25.108135900000001</v>
      </c>
      <c r="AE87" s="12">
        <v>0</v>
      </c>
      <c r="AF87" s="1"/>
    </row>
    <row r="88" spans="1:32" ht="25.5" outlineLevel="5" x14ac:dyDescent="0.25">
      <c r="A88" s="32" t="s">
        <v>74</v>
      </c>
      <c r="B88" s="29" t="s">
        <v>76</v>
      </c>
      <c r="C88" s="29" t="s">
        <v>3</v>
      </c>
      <c r="D88" s="29"/>
      <c r="E88" s="29"/>
      <c r="F88" s="29"/>
      <c r="G88" s="29"/>
      <c r="H88" s="29"/>
      <c r="I88" s="30">
        <v>0</v>
      </c>
      <c r="J88" s="30">
        <v>2306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598.08028000000002</v>
      </c>
      <c r="Z88" s="30">
        <v>598.08028000000002</v>
      </c>
      <c r="AA88" s="30">
        <v>0</v>
      </c>
      <c r="AB88" s="30">
        <v>0</v>
      </c>
      <c r="AC88" s="30">
        <v>598.08028000000002</v>
      </c>
      <c r="AD88" s="31">
        <f t="shared" si="1"/>
        <v>25.935831743278403</v>
      </c>
      <c r="AE88" s="12">
        <v>0</v>
      </c>
      <c r="AF88" s="1"/>
    </row>
    <row r="89" spans="1:32" ht="51" outlineLevel="6" x14ac:dyDescent="0.25">
      <c r="A89" s="32" t="s">
        <v>12</v>
      </c>
      <c r="B89" s="29" t="s">
        <v>76</v>
      </c>
      <c r="C89" s="29" t="s">
        <v>13</v>
      </c>
      <c r="D89" s="29"/>
      <c r="E89" s="29"/>
      <c r="F89" s="29"/>
      <c r="G89" s="29"/>
      <c r="H89" s="29"/>
      <c r="I89" s="30">
        <v>0</v>
      </c>
      <c r="J89" s="30">
        <v>2306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0">
        <v>0</v>
      </c>
      <c r="Z89" s="30">
        <v>598.08028000000002</v>
      </c>
      <c r="AA89" s="30">
        <v>0</v>
      </c>
      <c r="AB89" s="30">
        <v>0</v>
      </c>
      <c r="AC89" s="30">
        <v>598.08028000000002</v>
      </c>
      <c r="AD89" s="31">
        <f t="shared" si="1"/>
        <v>25.935831743278403</v>
      </c>
      <c r="AE89" s="12">
        <v>0</v>
      </c>
      <c r="AF89" s="1"/>
    </row>
    <row r="90" spans="1:32" ht="25.5" outlineLevel="5" x14ac:dyDescent="0.25">
      <c r="A90" s="32" t="s">
        <v>74</v>
      </c>
      <c r="B90" s="29" t="s">
        <v>77</v>
      </c>
      <c r="C90" s="29" t="s">
        <v>3</v>
      </c>
      <c r="D90" s="29"/>
      <c r="E90" s="29"/>
      <c r="F90" s="29"/>
      <c r="G90" s="29"/>
      <c r="H90" s="29"/>
      <c r="I90" s="30">
        <v>0</v>
      </c>
      <c r="J90" s="30">
        <v>3367.5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837.32512999999994</v>
      </c>
      <c r="Z90" s="30">
        <v>837.32512999999994</v>
      </c>
      <c r="AA90" s="30">
        <v>0</v>
      </c>
      <c r="AB90" s="30">
        <v>0</v>
      </c>
      <c r="AC90" s="30">
        <v>837.32512999999994</v>
      </c>
      <c r="AD90" s="31">
        <f t="shared" si="1"/>
        <v>24.864888789903489</v>
      </c>
      <c r="AE90" s="12">
        <v>0</v>
      </c>
      <c r="AF90" s="1"/>
    </row>
    <row r="91" spans="1:32" ht="51" outlineLevel="6" x14ac:dyDescent="0.25">
      <c r="A91" s="32" t="s">
        <v>12</v>
      </c>
      <c r="B91" s="29" t="s">
        <v>77</v>
      </c>
      <c r="C91" s="29" t="s">
        <v>13</v>
      </c>
      <c r="D91" s="29"/>
      <c r="E91" s="29"/>
      <c r="F91" s="29"/>
      <c r="G91" s="29"/>
      <c r="H91" s="29"/>
      <c r="I91" s="30">
        <v>0</v>
      </c>
      <c r="J91" s="30">
        <v>3367.5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837.32512999999994</v>
      </c>
      <c r="AA91" s="30">
        <v>0</v>
      </c>
      <c r="AB91" s="30">
        <v>0</v>
      </c>
      <c r="AC91" s="30">
        <v>837.32512999999994</v>
      </c>
      <c r="AD91" s="31">
        <f t="shared" si="1"/>
        <v>24.864888789903489</v>
      </c>
      <c r="AE91" s="12">
        <v>0</v>
      </c>
      <c r="AF91" s="1"/>
    </row>
    <row r="92" spans="1:32" ht="25.5" outlineLevel="5" x14ac:dyDescent="0.25">
      <c r="A92" s="32" t="s">
        <v>74</v>
      </c>
      <c r="B92" s="29" t="s">
        <v>78</v>
      </c>
      <c r="C92" s="29" t="s">
        <v>3</v>
      </c>
      <c r="D92" s="29"/>
      <c r="E92" s="29"/>
      <c r="F92" s="29"/>
      <c r="G92" s="29"/>
      <c r="H92" s="29"/>
      <c r="I92" s="30">
        <v>0</v>
      </c>
      <c r="J92" s="30">
        <v>412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1">
        <f t="shared" si="1"/>
        <v>0</v>
      </c>
      <c r="AE92" s="12">
        <v>0</v>
      </c>
      <c r="AF92" s="1"/>
    </row>
    <row r="93" spans="1:32" ht="25.5" hidden="1" outlineLevel="6" x14ac:dyDescent="0.25">
      <c r="A93" s="32" t="s">
        <v>62</v>
      </c>
      <c r="B93" s="29" t="s">
        <v>78</v>
      </c>
      <c r="C93" s="29" t="s">
        <v>63</v>
      </c>
      <c r="D93" s="29"/>
      <c r="E93" s="29"/>
      <c r="F93" s="29"/>
      <c r="G93" s="29"/>
      <c r="H93" s="29"/>
      <c r="I93" s="30">
        <v>0</v>
      </c>
      <c r="J93" s="30">
        <v>412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1">
        <f t="shared" si="1"/>
        <v>0</v>
      </c>
      <c r="AE93" s="12">
        <v>0</v>
      </c>
      <c r="AF93" s="1"/>
    </row>
    <row r="94" spans="1:32" outlineLevel="4" x14ac:dyDescent="0.25">
      <c r="A94" s="32" t="s">
        <v>29</v>
      </c>
      <c r="B94" s="29" t="s">
        <v>79</v>
      </c>
      <c r="C94" s="29" t="s">
        <v>3</v>
      </c>
      <c r="D94" s="29"/>
      <c r="E94" s="29"/>
      <c r="F94" s="29"/>
      <c r="G94" s="29"/>
      <c r="H94" s="29"/>
      <c r="I94" s="30">
        <v>0</v>
      </c>
      <c r="J94" s="30">
        <v>2273.3000000000002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1">
        <f t="shared" si="1"/>
        <v>0</v>
      </c>
      <c r="AE94" s="12">
        <v>0</v>
      </c>
      <c r="AF94" s="1"/>
    </row>
    <row r="95" spans="1:32" outlineLevel="5" x14ac:dyDescent="0.25">
      <c r="A95" s="32" t="s">
        <v>80</v>
      </c>
      <c r="B95" s="29" t="s">
        <v>81</v>
      </c>
      <c r="C95" s="29" t="s">
        <v>3</v>
      </c>
      <c r="D95" s="29"/>
      <c r="E95" s="29"/>
      <c r="F95" s="29"/>
      <c r="G95" s="29"/>
      <c r="H95" s="29"/>
      <c r="I95" s="30">
        <v>0</v>
      </c>
      <c r="J95" s="30">
        <v>11.3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1">
        <f t="shared" si="1"/>
        <v>0</v>
      </c>
      <c r="AE95" s="12">
        <v>0</v>
      </c>
      <c r="AF95" s="1"/>
    </row>
    <row r="96" spans="1:32" ht="25.5" outlineLevel="6" x14ac:dyDescent="0.25">
      <c r="A96" s="32" t="s">
        <v>14</v>
      </c>
      <c r="B96" s="29" t="s">
        <v>81</v>
      </c>
      <c r="C96" s="29" t="s">
        <v>15</v>
      </c>
      <c r="D96" s="29"/>
      <c r="E96" s="29"/>
      <c r="F96" s="29"/>
      <c r="G96" s="29"/>
      <c r="H96" s="29"/>
      <c r="I96" s="30">
        <v>0</v>
      </c>
      <c r="J96" s="30">
        <v>11.3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1">
        <f t="shared" si="1"/>
        <v>0</v>
      </c>
      <c r="AE96" s="12">
        <v>0</v>
      </c>
      <c r="AF96" s="1"/>
    </row>
    <row r="97" spans="1:32" ht="63.75" outlineLevel="5" x14ac:dyDescent="0.25">
      <c r="A97" s="32" t="s">
        <v>82</v>
      </c>
      <c r="B97" s="29" t="s">
        <v>83</v>
      </c>
      <c r="C97" s="29" t="s">
        <v>3</v>
      </c>
      <c r="D97" s="29"/>
      <c r="E97" s="29"/>
      <c r="F97" s="29"/>
      <c r="G97" s="29"/>
      <c r="H97" s="29"/>
      <c r="I97" s="30">
        <v>0</v>
      </c>
      <c r="J97" s="30">
        <v>2262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1">
        <f t="shared" si="1"/>
        <v>0</v>
      </c>
      <c r="AE97" s="12">
        <v>0</v>
      </c>
      <c r="AF97" s="1"/>
    </row>
    <row r="98" spans="1:32" ht="25.5" outlineLevel="6" x14ac:dyDescent="0.25">
      <c r="A98" s="32" t="s">
        <v>84</v>
      </c>
      <c r="B98" s="29" t="s">
        <v>83</v>
      </c>
      <c r="C98" s="29" t="s">
        <v>85</v>
      </c>
      <c r="D98" s="29"/>
      <c r="E98" s="29"/>
      <c r="F98" s="29"/>
      <c r="G98" s="29"/>
      <c r="H98" s="29"/>
      <c r="I98" s="30">
        <v>0</v>
      </c>
      <c r="J98" s="30">
        <v>2262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1">
        <f t="shared" si="1"/>
        <v>0</v>
      </c>
      <c r="AE98" s="12">
        <v>0</v>
      </c>
      <c r="AF98" s="1"/>
    </row>
    <row r="99" spans="1:32" ht="25.5" outlineLevel="2" x14ac:dyDescent="0.25">
      <c r="A99" s="10" t="s">
        <v>356</v>
      </c>
      <c r="B99" s="29" t="s">
        <v>86</v>
      </c>
      <c r="C99" s="29" t="s">
        <v>3</v>
      </c>
      <c r="D99" s="29"/>
      <c r="E99" s="29"/>
      <c r="F99" s="29"/>
      <c r="G99" s="29"/>
      <c r="H99" s="29"/>
      <c r="I99" s="30">
        <v>0</v>
      </c>
      <c r="J99" s="30">
        <v>5390.3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1">
        <f t="shared" si="1"/>
        <v>0</v>
      </c>
      <c r="AE99" s="12">
        <v>0</v>
      </c>
      <c r="AF99" s="1"/>
    </row>
    <row r="100" spans="1:32" hidden="1" outlineLevel="4" x14ac:dyDescent="0.25">
      <c r="A100" s="32" t="s">
        <v>29</v>
      </c>
      <c r="B100" s="29" t="s">
        <v>87</v>
      </c>
      <c r="C100" s="29" t="s">
        <v>3</v>
      </c>
      <c r="D100" s="29"/>
      <c r="E100" s="29"/>
      <c r="F100" s="29"/>
      <c r="G100" s="29"/>
      <c r="H100" s="29"/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1" t="e">
        <f t="shared" si="1"/>
        <v>#DIV/0!</v>
      </c>
      <c r="AE100" s="12">
        <v>0</v>
      </c>
      <c r="AF100" s="1"/>
    </row>
    <row r="101" spans="1:32" hidden="1" outlineLevel="5" x14ac:dyDescent="0.25">
      <c r="A101" s="32" t="s">
        <v>80</v>
      </c>
      <c r="B101" s="29" t="s">
        <v>88</v>
      </c>
      <c r="C101" s="29" t="s">
        <v>3</v>
      </c>
      <c r="D101" s="29"/>
      <c r="E101" s="29"/>
      <c r="F101" s="29"/>
      <c r="G101" s="29"/>
      <c r="H101" s="29"/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1" t="e">
        <f t="shared" si="1"/>
        <v>#DIV/0!</v>
      </c>
      <c r="AE101" s="12">
        <v>0</v>
      </c>
      <c r="AF101" s="1"/>
    </row>
    <row r="102" spans="1:32" ht="25.5" hidden="1" outlineLevel="6" x14ac:dyDescent="0.25">
      <c r="A102" s="32" t="s">
        <v>14</v>
      </c>
      <c r="B102" s="29" t="s">
        <v>88</v>
      </c>
      <c r="C102" s="29" t="s">
        <v>15</v>
      </c>
      <c r="D102" s="29"/>
      <c r="E102" s="29"/>
      <c r="F102" s="29"/>
      <c r="G102" s="29"/>
      <c r="H102" s="29"/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1" t="e">
        <f t="shared" si="1"/>
        <v>#DIV/0!</v>
      </c>
      <c r="AE102" s="12">
        <v>0</v>
      </c>
      <c r="AF102" s="1"/>
    </row>
    <row r="103" spans="1:32" ht="89.25" hidden="1" outlineLevel="5" x14ac:dyDescent="0.25">
      <c r="A103" s="32" t="s">
        <v>89</v>
      </c>
      <c r="B103" s="29" t="s">
        <v>90</v>
      </c>
      <c r="C103" s="29" t="s">
        <v>3</v>
      </c>
      <c r="D103" s="29"/>
      <c r="E103" s="29"/>
      <c r="F103" s="29"/>
      <c r="G103" s="29"/>
      <c r="H103" s="29"/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1" t="e">
        <f t="shared" si="1"/>
        <v>#DIV/0!</v>
      </c>
      <c r="AE103" s="12">
        <v>0</v>
      </c>
      <c r="AF103" s="1"/>
    </row>
    <row r="104" spans="1:32" ht="25.5" hidden="1" outlineLevel="6" x14ac:dyDescent="0.25">
      <c r="A104" s="32" t="s">
        <v>84</v>
      </c>
      <c r="B104" s="29" t="s">
        <v>90</v>
      </c>
      <c r="C104" s="29" t="s">
        <v>85</v>
      </c>
      <c r="D104" s="29"/>
      <c r="E104" s="29"/>
      <c r="F104" s="29"/>
      <c r="G104" s="29"/>
      <c r="H104" s="29"/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1" t="e">
        <f t="shared" si="1"/>
        <v>#DIV/0!</v>
      </c>
      <c r="AE104" s="12">
        <v>0</v>
      </c>
      <c r="AF104" s="1"/>
    </row>
    <row r="105" spans="1:32" ht="25.5" outlineLevel="4" collapsed="1" x14ac:dyDescent="0.25">
      <c r="A105" s="10" t="s">
        <v>357</v>
      </c>
      <c r="B105" s="29" t="s">
        <v>91</v>
      </c>
      <c r="C105" s="29" t="s">
        <v>3</v>
      </c>
      <c r="D105" s="29"/>
      <c r="E105" s="29"/>
      <c r="F105" s="29"/>
      <c r="G105" s="29"/>
      <c r="H105" s="29"/>
      <c r="I105" s="30">
        <v>0</v>
      </c>
      <c r="J105" s="30">
        <v>700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1">
        <f t="shared" si="1"/>
        <v>0</v>
      </c>
      <c r="AE105" s="12">
        <v>0</v>
      </c>
      <c r="AF105" s="1"/>
    </row>
    <row r="106" spans="1:32" outlineLevel="5" x14ac:dyDescent="0.25">
      <c r="A106" s="32" t="s">
        <v>92</v>
      </c>
      <c r="B106" s="29" t="s">
        <v>93</v>
      </c>
      <c r="C106" s="29" t="s">
        <v>3</v>
      </c>
      <c r="D106" s="29"/>
      <c r="E106" s="29"/>
      <c r="F106" s="29"/>
      <c r="G106" s="29"/>
      <c r="H106" s="29"/>
      <c r="I106" s="30">
        <v>0</v>
      </c>
      <c r="J106" s="30">
        <v>700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31">
        <f t="shared" si="1"/>
        <v>0</v>
      </c>
      <c r="AE106" s="12">
        <v>0</v>
      </c>
      <c r="AF106" s="1"/>
    </row>
    <row r="107" spans="1:32" ht="51" outlineLevel="6" x14ac:dyDescent="0.25">
      <c r="A107" s="32" t="s">
        <v>12</v>
      </c>
      <c r="B107" s="29" t="s">
        <v>93</v>
      </c>
      <c r="C107" s="29" t="s">
        <v>13</v>
      </c>
      <c r="D107" s="29"/>
      <c r="E107" s="29"/>
      <c r="F107" s="29"/>
      <c r="G107" s="29"/>
      <c r="H107" s="29"/>
      <c r="I107" s="30">
        <v>0</v>
      </c>
      <c r="J107" s="30">
        <v>150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1">
        <f t="shared" si="1"/>
        <v>0</v>
      </c>
      <c r="AE107" s="12">
        <v>0</v>
      </c>
      <c r="AF107" s="1"/>
    </row>
    <row r="108" spans="1:32" ht="25.5" outlineLevel="6" x14ac:dyDescent="0.25">
      <c r="A108" s="32" t="s">
        <v>14</v>
      </c>
      <c r="B108" s="29" t="s">
        <v>93</v>
      </c>
      <c r="C108" s="29" t="s">
        <v>15</v>
      </c>
      <c r="D108" s="29"/>
      <c r="E108" s="29"/>
      <c r="F108" s="29"/>
      <c r="G108" s="29"/>
      <c r="H108" s="29"/>
      <c r="I108" s="30">
        <v>0</v>
      </c>
      <c r="J108" s="30">
        <v>550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1">
        <f t="shared" si="1"/>
        <v>0</v>
      </c>
      <c r="AE108" s="12">
        <v>0</v>
      </c>
      <c r="AF108" s="1"/>
    </row>
    <row r="109" spans="1:32" ht="25.5" outlineLevel="4" x14ac:dyDescent="0.25">
      <c r="A109" s="10" t="s">
        <v>358</v>
      </c>
      <c r="B109" s="29" t="s">
        <v>94</v>
      </c>
      <c r="C109" s="29" t="s">
        <v>3</v>
      </c>
      <c r="D109" s="29"/>
      <c r="E109" s="29"/>
      <c r="F109" s="29"/>
      <c r="G109" s="29"/>
      <c r="H109" s="29"/>
      <c r="I109" s="30">
        <v>0</v>
      </c>
      <c r="J109" s="30">
        <v>4690.3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1">
        <f t="shared" si="1"/>
        <v>0</v>
      </c>
      <c r="AE109" s="12">
        <v>0</v>
      </c>
      <c r="AF109" s="1"/>
    </row>
    <row r="110" spans="1:32" ht="63.75" outlineLevel="5" x14ac:dyDescent="0.25">
      <c r="A110" s="32" t="s">
        <v>95</v>
      </c>
      <c r="B110" s="29" t="s">
        <v>96</v>
      </c>
      <c r="C110" s="29" t="s">
        <v>3</v>
      </c>
      <c r="D110" s="29"/>
      <c r="E110" s="29"/>
      <c r="F110" s="29"/>
      <c r="G110" s="29"/>
      <c r="H110" s="29"/>
      <c r="I110" s="30">
        <v>0</v>
      </c>
      <c r="J110" s="30">
        <v>591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1">
        <f t="shared" si="1"/>
        <v>0</v>
      </c>
      <c r="AE110" s="12">
        <v>0</v>
      </c>
      <c r="AF110" s="1"/>
    </row>
    <row r="111" spans="1:32" ht="25.5" outlineLevel="6" x14ac:dyDescent="0.25">
      <c r="A111" s="32" t="s">
        <v>14</v>
      </c>
      <c r="B111" s="29" t="s">
        <v>96</v>
      </c>
      <c r="C111" s="29" t="s">
        <v>15</v>
      </c>
      <c r="D111" s="29"/>
      <c r="E111" s="29"/>
      <c r="F111" s="29"/>
      <c r="G111" s="29"/>
      <c r="H111" s="29"/>
      <c r="I111" s="30">
        <v>0</v>
      </c>
      <c r="J111" s="30">
        <v>591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1">
        <f t="shared" si="1"/>
        <v>0</v>
      </c>
      <c r="AE111" s="12">
        <v>0</v>
      </c>
      <c r="AF111" s="1"/>
    </row>
    <row r="112" spans="1:32" ht="25.5" outlineLevel="5" x14ac:dyDescent="0.25">
      <c r="A112" s="32" t="s">
        <v>97</v>
      </c>
      <c r="B112" s="29" t="s">
        <v>98</v>
      </c>
      <c r="C112" s="29" t="s">
        <v>3</v>
      </c>
      <c r="D112" s="29"/>
      <c r="E112" s="29"/>
      <c r="F112" s="29"/>
      <c r="G112" s="29"/>
      <c r="H112" s="29"/>
      <c r="I112" s="30">
        <v>0</v>
      </c>
      <c r="J112" s="30">
        <v>3423.4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1">
        <f t="shared" si="1"/>
        <v>0</v>
      </c>
      <c r="AE112" s="12">
        <v>0</v>
      </c>
      <c r="AF112" s="1"/>
    </row>
    <row r="113" spans="1:32" ht="25.5" outlineLevel="6" x14ac:dyDescent="0.25">
      <c r="A113" s="32" t="s">
        <v>14</v>
      </c>
      <c r="B113" s="29" t="s">
        <v>98</v>
      </c>
      <c r="C113" s="29" t="s">
        <v>15</v>
      </c>
      <c r="D113" s="29"/>
      <c r="E113" s="29"/>
      <c r="F113" s="29"/>
      <c r="G113" s="29"/>
      <c r="H113" s="29"/>
      <c r="I113" s="30">
        <v>0</v>
      </c>
      <c r="J113" s="30">
        <v>3423.4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1">
        <f t="shared" si="1"/>
        <v>0</v>
      </c>
      <c r="AE113" s="12">
        <v>0</v>
      </c>
      <c r="AF113" s="1"/>
    </row>
    <row r="114" spans="1:32" ht="63.75" outlineLevel="5" x14ac:dyDescent="0.25">
      <c r="A114" s="32" t="s">
        <v>99</v>
      </c>
      <c r="B114" s="29" t="s">
        <v>100</v>
      </c>
      <c r="C114" s="29" t="s">
        <v>3</v>
      </c>
      <c r="D114" s="29"/>
      <c r="E114" s="29"/>
      <c r="F114" s="29"/>
      <c r="G114" s="29"/>
      <c r="H114" s="29"/>
      <c r="I114" s="30">
        <v>0</v>
      </c>
      <c r="J114" s="30">
        <v>6.1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1">
        <f t="shared" si="1"/>
        <v>0</v>
      </c>
      <c r="AE114" s="12">
        <v>0</v>
      </c>
      <c r="AF114" s="1"/>
    </row>
    <row r="115" spans="1:32" ht="25.5" outlineLevel="6" x14ac:dyDescent="0.25">
      <c r="A115" s="32" t="s">
        <v>14</v>
      </c>
      <c r="B115" s="29" t="s">
        <v>100</v>
      </c>
      <c r="C115" s="29" t="s">
        <v>15</v>
      </c>
      <c r="D115" s="29"/>
      <c r="E115" s="29"/>
      <c r="F115" s="29"/>
      <c r="G115" s="29"/>
      <c r="H115" s="29"/>
      <c r="I115" s="30">
        <v>0</v>
      </c>
      <c r="J115" s="30">
        <v>6.1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1">
        <f t="shared" si="1"/>
        <v>0</v>
      </c>
      <c r="AE115" s="12">
        <v>0</v>
      </c>
      <c r="AF115" s="1"/>
    </row>
    <row r="116" spans="1:32" ht="38.25" outlineLevel="5" x14ac:dyDescent="0.25">
      <c r="A116" s="32" t="s">
        <v>101</v>
      </c>
      <c r="B116" s="29" t="s">
        <v>102</v>
      </c>
      <c r="C116" s="29" t="s">
        <v>3</v>
      </c>
      <c r="D116" s="29"/>
      <c r="E116" s="29"/>
      <c r="F116" s="29"/>
      <c r="G116" s="29"/>
      <c r="H116" s="29"/>
      <c r="I116" s="30">
        <v>0</v>
      </c>
      <c r="J116" s="30">
        <v>669.8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1">
        <f t="shared" si="1"/>
        <v>0</v>
      </c>
      <c r="AE116" s="12">
        <v>0</v>
      </c>
      <c r="AF116" s="1"/>
    </row>
    <row r="117" spans="1:32" ht="25.5" outlineLevel="6" x14ac:dyDescent="0.25">
      <c r="A117" s="32" t="s">
        <v>14</v>
      </c>
      <c r="B117" s="29" t="s">
        <v>102</v>
      </c>
      <c r="C117" s="29" t="s">
        <v>15</v>
      </c>
      <c r="D117" s="29"/>
      <c r="E117" s="29"/>
      <c r="F117" s="29"/>
      <c r="G117" s="29"/>
      <c r="H117" s="29"/>
      <c r="I117" s="30">
        <v>0</v>
      </c>
      <c r="J117" s="30">
        <v>669.8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1">
        <f t="shared" si="1"/>
        <v>0</v>
      </c>
      <c r="AE117" s="12">
        <v>0</v>
      </c>
      <c r="AF117" s="1"/>
    </row>
    <row r="118" spans="1:32" outlineLevel="2" x14ac:dyDescent="0.25">
      <c r="A118" s="10" t="s">
        <v>359</v>
      </c>
      <c r="B118" s="29" t="s">
        <v>103</v>
      </c>
      <c r="C118" s="29" t="s">
        <v>3</v>
      </c>
      <c r="D118" s="29"/>
      <c r="E118" s="29"/>
      <c r="F118" s="29"/>
      <c r="G118" s="29"/>
      <c r="H118" s="29"/>
      <c r="I118" s="30">
        <v>0</v>
      </c>
      <c r="J118" s="30">
        <v>11022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2718.70685</v>
      </c>
      <c r="AA118" s="30">
        <v>0</v>
      </c>
      <c r="AB118" s="30">
        <v>0</v>
      </c>
      <c r="AC118" s="30">
        <v>2718.70685</v>
      </c>
      <c r="AD118" s="31">
        <f t="shared" si="1"/>
        <v>24.66618444928325</v>
      </c>
      <c r="AE118" s="12">
        <v>0</v>
      </c>
      <c r="AF118" s="1"/>
    </row>
    <row r="119" spans="1:32" ht="25.5" outlineLevel="5" x14ac:dyDescent="0.25">
      <c r="A119" s="32" t="s">
        <v>104</v>
      </c>
      <c r="B119" s="29" t="s">
        <v>105</v>
      </c>
      <c r="C119" s="29" t="s">
        <v>3</v>
      </c>
      <c r="D119" s="29"/>
      <c r="E119" s="29"/>
      <c r="F119" s="29"/>
      <c r="G119" s="29"/>
      <c r="H119" s="29"/>
      <c r="I119" s="30">
        <v>0</v>
      </c>
      <c r="J119" s="30">
        <v>1731.6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411.85633999999999</v>
      </c>
      <c r="AA119" s="30">
        <v>0</v>
      </c>
      <c r="AB119" s="30">
        <v>0</v>
      </c>
      <c r="AC119" s="30">
        <v>411.85633999999999</v>
      </c>
      <c r="AD119" s="31">
        <f t="shared" si="1"/>
        <v>23.784727419727421</v>
      </c>
      <c r="AE119" s="12">
        <v>0</v>
      </c>
      <c r="AF119" s="1"/>
    </row>
    <row r="120" spans="1:32" ht="51" outlineLevel="6" x14ac:dyDescent="0.25">
      <c r="A120" s="32" t="s">
        <v>12</v>
      </c>
      <c r="B120" s="29" t="s">
        <v>105</v>
      </c>
      <c r="C120" s="29" t="s">
        <v>13</v>
      </c>
      <c r="D120" s="29"/>
      <c r="E120" s="29"/>
      <c r="F120" s="29"/>
      <c r="G120" s="29"/>
      <c r="H120" s="29"/>
      <c r="I120" s="30">
        <v>0</v>
      </c>
      <c r="J120" s="30">
        <v>1636.3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403.49155999999999</v>
      </c>
      <c r="AA120" s="30">
        <v>0</v>
      </c>
      <c r="AB120" s="30">
        <v>0</v>
      </c>
      <c r="AC120" s="30">
        <v>403.49155999999999</v>
      </c>
      <c r="AD120" s="31">
        <f t="shared" si="1"/>
        <v>24.658776507975311</v>
      </c>
      <c r="AE120" s="12">
        <v>0</v>
      </c>
      <c r="AF120" s="1"/>
    </row>
    <row r="121" spans="1:32" ht="25.5" outlineLevel="6" x14ac:dyDescent="0.25">
      <c r="A121" s="32" t="s">
        <v>14</v>
      </c>
      <c r="B121" s="29" t="s">
        <v>105</v>
      </c>
      <c r="C121" s="29" t="s">
        <v>15</v>
      </c>
      <c r="D121" s="29"/>
      <c r="E121" s="29"/>
      <c r="F121" s="29"/>
      <c r="G121" s="29"/>
      <c r="H121" s="29"/>
      <c r="I121" s="30">
        <v>0</v>
      </c>
      <c r="J121" s="30">
        <v>94.3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8.1147799999999997</v>
      </c>
      <c r="AA121" s="30">
        <v>0</v>
      </c>
      <c r="AB121" s="30">
        <v>0</v>
      </c>
      <c r="AC121" s="30">
        <v>8.1147799999999997</v>
      </c>
      <c r="AD121" s="31">
        <f t="shared" si="1"/>
        <v>8.6052810180275721</v>
      </c>
      <c r="AE121" s="12">
        <v>0</v>
      </c>
      <c r="AF121" s="1"/>
    </row>
    <row r="122" spans="1:32" outlineLevel="6" x14ac:dyDescent="0.25">
      <c r="A122" s="32" t="s">
        <v>16</v>
      </c>
      <c r="B122" s="29" t="s">
        <v>105</v>
      </c>
      <c r="C122" s="29" t="s">
        <v>17</v>
      </c>
      <c r="D122" s="29"/>
      <c r="E122" s="29"/>
      <c r="F122" s="29"/>
      <c r="G122" s="29"/>
      <c r="H122" s="29"/>
      <c r="I122" s="30">
        <v>0</v>
      </c>
      <c r="J122" s="30">
        <v>1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0.25</v>
      </c>
      <c r="AA122" s="30">
        <v>0</v>
      </c>
      <c r="AB122" s="30">
        <v>0</v>
      </c>
      <c r="AC122" s="30">
        <v>0.25</v>
      </c>
      <c r="AD122" s="31">
        <f t="shared" si="1"/>
        <v>25</v>
      </c>
      <c r="AE122" s="12">
        <v>0</v>
      </c>
      <c r="AF122" s="1"/>
    </row>
    <row r="123" spans="1:32" ht="38.25" outlineLevel="5" x14ac:dyDescent="0.25">
      <c r="A123" s="32" t="s">
        <v>106</v>
      </c>
      <c r="B123" s="29" t="s">
        <v>107</v>
      </c>
      <c r="C123" s="29" t="s">
        <v>3</v>
      </c>
      <c r="D123" s="29"/>
      <c r="E123" s="29"/>
      <c r="F123" s="29"/>
      <c r="G123" s="29"/>
      <c r="H123" s="29"/>
      <c r="I123" s="30">
        <v>0</v>
      </c>
      <c r="J123" s="30">
        <v>1549.2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266.61968000000002</v>
      </c>
      <c r="AA123" s="30">
        <v>0</v>
      </c>
      <c r="AB123" s="30">
        <v>0</v>
      </c>
      <c r="AC123" s="30">
        <v>266.61968000000002</v>
      </c>
      <c r="AD123" s="31">
        <f t="shared" si="1"/>
        <v>17.210152336689905</v>
      </c>
      <c r="AE123" s="12">
        <v>0</v>
      </c>
      <c r="AF123" s="1"/>
    </row>
    <row r="124" spans="1:32" ht="51" outlineLevel="6" x14ac:dyDescent="0.25">
      <c r="A124" s="32" t="s">
        <v>12</v>
      </c>
      <c r="B124" s="29" t="s">
        <v>107</v>
      </c>
      <c r="C124" s="29" t="s">
        <v>13</v>
      </c>
      <c r="D124" s="29"/>
      <c r="E124" s="29"/>
      <c r="F124" s="29"/>
      <c r="G124" s="29"/>
      <c r="H124" s="29"/>
      <c r="I124" s="30">
        <v>0</v>
      </c>
      <c r="J124" s="30">
        <v>1536.2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261.11968000000002</v>
      </c>
      <c r="AA124" s="30">
        <v>0</v>
      </c>
      <c r="AB124" s="30">
        <v>0</v>
      </c>
      <c r="AC124" s="30">
        <v>261.11968000000002</v>
      </c>
      <c r="AD124" s="31">
        <f t="shared" si="1"/>
        <v>16.997765915896366</v>
      </c>
      <c r="AE124" s="12">
        <v>0</v>
      </c>
      <c r="AF124" s="1"/>
    </row>
    <row r="125" spans="1:32" ht="25.5" outlineLevel="6" x14ac:dyDescent="0.25">
      <c r="A125" s="32" t="s">
        <v>14</v>
      </c>
      <c r="B125" s="29" t="s">
        <v>107</v>
      </c>
      <c r="C125" s="29" t="s">
        <v>15</v>
      </c>
      <c r="D125" s="29"/>
      <c r="E125" s="29"/>
      <c r="F125" s="29"/>
      <c r="G125" s="29"/>
      <c r="H125" s="29"/>
      <c r="I125" s="30">
        <v>0</v>
      </c>
      <c r="J125" s="30">
        <v>13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5.5</v>
      </c>
      <c r="AA125" s="30">
        <v>0</v>
      </c>
      <c r="AB125" s="30">
        <v>0</v>
      </c>
      <c r="AC125" s="30">
        <v>5.5</v>
      </c>
      <c r="AD125" s="31">
        <f t="shared" si="1"/>
        <v>42.307692307692307</v>
      </c>
      <c r="AE125" s="12">
        <v>0</v>
      </c>
      <c r="AF125" s="1"/>
    </row>
    <row r="126" spans="1:32" ht="38.25" outlineLevel="5" x14ac:dyDescent="0.25">
      <c r="A126" s="32" t="s">
        <v>108</v>
      </c>
      <c r="B126" s="29" t="s">
        <v>109</v>
      </c>
      <c r="C126" s="29" t="s">
        <v>3</v>
      </c>
      <c r="D126" s="29"/>
      <c r="E126" s="29"/>
      <c r="F126" s="29"/>
      <c r="G126" s="29"/>
      <c r="H126" s="29"/>
      <c r="I126" s="30">
        <v>0</v>
      </c>
      <c r="J126" s="30">
        <v>6846.7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1910.64111</v>
      </c>
      <c r="AA126" s="30">
        <v>0</v>
      </c>
      <c r="AB126" s="30">
        <v>0</v>
      </c>
      <c r="AC126" s="30">
        <v>1910.64111</v>
      </c>
      <c r="AD126" s="31">
        <f t="shared" si="1"/>
        <v>27.906014722421023</v>
      </c>
      <c r="AE126" s="12">
        <v>0</v>
      </c>
      <c r="AF126" s="1"/>
    </row>
    <row r="127" spans="1:32" ht="25.5" outlineLevel="6" x14ac:dyDescent="0.25">
      <c r="A127" s="32" t="s">
        <v>62</v>
      </c>
      <c r="B127" s="29" t="s">
        <v>109</v>
      </c>
      <c r="C127" s="29" t="s">
        <v>63</v>
      </c>
      <c r="D127" s="29"/>
      <c r="E127" s="29"/>
      <c r="F127" s="29"/>
      <c r="G127" s="29"/>
      <c r="H127" s="29"/>
      <c r="I127" s="30">
        <v>0</v>
      </c>
      <c r="J127" s="30">
        <v>6846.7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1910.64111</v>
      </c>
      <c r="AA127" s="30">
        <v>0</v>
      </c>
      <c r="AB127" s="30">
        <v>0</v>
      </c>
      <c r="AC127" s="30">
        <v>1910.64111</v>
      </c>
      <c r="AD127" s="31">
        <f t="shared" si="1"/>
        <v>27.906014722421023</v>
      </c>
      <c r="AE127" s="12">
        <v>0</v>
      </c>
      <c r="AF127" s="1"/>
    </row>
    <row r="128" spans="1:32" outlineLevel="5" x14ac:dyDescent="0.25">
      <c r="A128" s="32" t="s">
        <v>110</v>
      </c>
      <c r="B128" s="29" t="s">
        <v>111</v>
      </c>
      <c r="C128" s="29" t="s">
        <v>3</v>
      </c>
      <c r="D128" s="29"/>
      <c r="E128" s="29"/>
      <c r="F128" s="29"/>
      <c r="G128" s="29"/>
      <c r="H128" s="29"/>
      <c r="I128" s="30">
        <v>0</v>
      </c>
      <c r="J128" s="30">
        <v>52.4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1">
        <f t="shared" ref="AD128:AD186" si="2">Z128/J128*100</f>
        <v>0</v>
      </c>
      <c r="AE128" s="12">
        <v>0</v>
      </c>
      <c r="AF128" s="1"/>
    </row>
    <row r="129" spans="1:32" ht="51" outlineLevel="6" x14ac:dyDescent="0.25">
      <c r="A129" s="32" t="s">
        <v>12</v>
      </c>
      <c r="B129" s="29" t="s">
        <v>111</v>
      </c>
      <c r="C129" s="29" t="s">
        <v>13</v>
      </c>
      <c r="D129" s="29"/>
      <c r="E129" s="29"/>
      <c r="F129" s="29"/>
      <c r="G129" s="29"/>
      <c r="H129" s="29"/>
      <c r="I129" s="30">
        <v>0</v>
      </c>
      <c r="J129" s="30">
        <v>52.4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1">
        <f t="shared" si="2"/>
        <v>0</v>
      </c>
      <c r="AE129" s="12">
        <v>0</v>
      </c>
      <c r="AF129" s="1"/>
    </row>
    <row r="130" spans="1:32" ht="25.5" outlineLevel="5" x14ac:dyDescent="0.25">
      <c r="A130" s="32" t="s">
        <v>112</v>
      </c>
      <c r="B130" s="29" t="s">
        <v>113</v>
      </c>
      <c r="C130" s="29" t="s">
        <v>3</v>
      </c>
      <c r="D130" s="29"/>
      <c r="E130" s="29"/>
      <c r="F130" s="29"/>
      <c r="G130" s="29"/>
      <c r="H130" s="29"/>
      <c r="I130" s="30">
        <v>0</v>
      </c>
      <c r="J130" s="30">
        <v>15.9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1">
        <f t="shared" si="2"/>
        <v>0</v>
      </c>
      <c r="AE130" s="12">
        <v>0</v>
      </c>
      <c r="AF130" s="1"/>
    </row>
    <row r="131" spans="1:32" ht="25.5" outlineLevel="6" x14ac:dyDescent="0.25">
      <c r="A131" s="32" t="s">
        <v>14</v>
      </c>
      <c r="B131" s="29" t="s">
        <v>113</v>
      </c>
      <c r="C131" s="29" t="s">
        <v>15</v>
      </c>
      <c r="D131" s="29"/>
      <c r="E131" s="29"/>
      <c r="F131" s="29"/>
      <c r="G131" s="29"/>
      <c r="H131" s="29"/>
      <c r="I131" s="30">
        <v>0</v>
      </c>
      <c r="J131" s="30">
        <v>15.9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1">
        <f t="shared" si="2"/>
        <v>0</v>
      </c>
      <c r="AE131" s="12">
        <v>0</v>
      </c>
      <c r="AF131" s="1"/>
    </row>
    <row r="132" spans="1:32" ht="25.5" outlineLevel="5" x14ac:dyDescent="0.25">
      <c r="A132" s="32" t="s">
        <v>114</v>
      </c>
      <c r="B132" s="29" t="s">
        <v>115</v>
      </c>
      <c r="C132" s="29" t="s">
        <v>3</v>
      </c>
      <c r="D132" s="29"/>
      <c r="E132" s="29"/>
      <c r="F132" s="29"/>
      <c r="G132" s="29"/>
      <c r="H132" s="29"/>
      <c r="I132" s="30">
        <v>0</v>
      </c>
      <c r="J132" s="30">
        <v>826.2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129.58972</v>
      </c>
      <c r="AA132" s="30">
        <v>0</v>
      </c>
      <c r="AB132" s="30">
        <v>0</v>
      </c>
      <c r="AC132" s="30">
        <v>129.58972</v>
      </c>
      <c r="AD132" s="31">
        <f t="shared" si="2"/>
        <v>15.685030259017186</v>
      </c>
      <c r="AE132" s="12">
        <v>0</v>
      </c>
      <c r="AF132" s="1"/>
    </row>
    <row r="133" spans="1:32" ht="26.25" outlineLevel="6" thickBot="1" x14ac:dyDescent="0.3">
      <c r="A133" s="33" t="s">
        <v>62</v>
      </c>
      <c r="B133" s="14" t="s">
        <v>115</v>
      </c>
      <c r="C133" s="14" t="s">
        <v>63</v>
      </c>
      <c r="D133" s="14"/>
      <c r="E133" s="14"/>
      <c r="F133" s="14"/>
      <c r="G133" s="14"/>
      <c r="H133" s="14"/>
      <c r="I133" s="15">
        <v>0</v>
      </c>
      <c r="J133" s="15">
        <v>826.2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129.58972</v>
      </c>
      <c r="AA133" s="15">
        <v>0</v>
      </c>
      <c r="AB133" s="15">
        <v>0</v>
      </c>
      <c r="AC133" s="15">
        <v>129.58972</v>
      </c>
      <c r="AD133" s="34">
        <f t="shared" si="2"/>
        <v>15.685030259017186</v>
      </c>
      <c r="AE133" s="12">
        <v>0</v>
      </c>
      <c r="AF133" s="1"/>
    </row>
    <row r="134" spans="1:32" ht="26.25" outlineLevel="1" thickBot="1" x14ac:dyDescent="0.3">
      <c r="A134" s="21" t="s">
        <v>116</v>
      </c>
      <c r="B134" s="22" t="s">
        <v>117</v>
      </c>
      <c r="C134" s="22" t="s">
        <v>3</v>
      </c>
      <c r="D134" s="22"/>
      <c r="E134" s="22"/>
      <c r="F134" s="22"/>
      <c r="G134" s="22"/>
      <c r="H134" s="22"/>
      <c r="I134" s="23">
        <v>0</v>
      </c>
      <c r="J134" s="23">
        <v>65462.9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6047.2269999999999</v>
      </c>
      <c r="Z134" s="23">
        <v>16140.406209999999</v>
      </c>
      <c r="AA134" s="23">
        <v>0</v>
      </c>
      <c r="AB134" s="23">
        <v>0</v>
      </c>
      <c r="AC134" s="23">
        <v>16140.406209999999</v>
      </c>
      <c r="AD134" s="24">
        <f t="shared" si="2"/>
        <v>24.655806892148068</v>
      </c>
      <c r="AE134" s="12">
        <v>0</v>
      </c>
      <c r="AF134" s="1"/>
    </row>
    <row r="135" spans="1:32" ht="25.5" outlineLevel="2" x14ac:dyDescent="0.25">
      <c r="A135" s="35" t="s">
        <v>118</v>
      </c>
      <c r="B135" s="18" t="s">
        <v>117</v>
      </c>
      <c r="C135" s="18" t="s">
        <v>3</v>
      </c>
      <c r="D135" s="18"/>
      <c r="E135" s="18"/>
      <c r="F135" s="18"/>
      <c r="G135" s="18"/>
      <c r="H135" s="18"/>
      <c r="I135" s="19">
        <v>0</v>
      </c>
      <c r="J135" s="19">
        <v>38560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10093.19803</v>
      </c>
      <c r="AA135" s="19">
        <v>0</v>
      </c>
      <c r="AB135" s="19">
        <v>0</v>
      </c>
      <c r="AC135" s="19">
        <v>10093.19803</v>
      </c>
      <c r="AD135" s="36">
        <f t="shared" si="2"/>
        <v>26.175306094398337</v>
      </c>
      <c r="AE135" s="12">
        <v>0</v>
      </c>
      <c r="AF135" s="1"/>
    </row>
    <row r="136" spans="1:32" ht="25.5" outlineLevel="5" x14ac:dyDescent="0.25">
      <c r="A136" s="32" t="s">
        <v>119</v>
      </c>
      <c r="B136" s="29" t="s">
        <v>120</v>
      </c>
      <c r="C136" s="29" t="s">
        <v>3</v>
      </c>
      <c r="D136" s="29"/>
      <c r="E136" s="29"/>
      <c r="F136" s="29"/>
      <c r="G136" s="29"/>
      <c r="H136" s="29"/>
      <c r="I136" s="30">
        <v>0</v>
      </c>
      <c r="J136" s="30">
        <v>20753.2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5700</v>
      </c>
      <c r="AA136" s="30">
        <v>0</v>
      </c>
      <c r="AB136" s="30">
        <v>0</v>
      </c>
      <c r="AC136" s="30">
        <v>5700</v>
      </c>
      <c r="AD136" s="31">
        <f t="shared" si="2"/>
        <v>27.465643852514312</v>
      </c>
      <c r="AE136" s="12">
        <v>0</v>
      </c>
      <c r="AF136" s="1"/>
    </row>
    <row r="137" spans="1:32" ht="25.5" outlineLevel="6" x14ac:dyDescent="0.25">
      <c r="A137" s="32" t="s">
        <v>62</v>
      </c>
      <c r="B137" s="29" t="s">
        <v>120</v>
      </c>
      <c r="C137" s="29" t="s">
        <v>63</v>
      </c>
      <c r="D137" s="29"/>
      <c r="E137" s="29"/>
      <c r="F137" s="29"/>
      <c r="G137" s="29"/>
      <c r="H137" s="29"/>
      <c r="I137" s="30">
        <v>0</v>
      </c>
      <c r="J137" s="30">
        <v>20753.2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5700</v>
      </c>
      <c r="AA137" s="30">
        <v>0</v>
      </c>
      <c r="AB137" s="30">
        <v>0</v>
      </c>
      <c r="AC137" s="30">
        <v>5700</v>
      </c>
      <c r="AD137" s="31">
        <f t="shared" si="2"/>
        <v>27.465643852514312</v>
      </c>
      <c r="AE137" s="12">
        <v>0</v>
      </c>
      <c r="AF137" s="1"/>
    </row>
    <row r="138" spans="1:32" outlineLevel="5" x14ac:dyDescent="0.25">
      <c r="A138" s="32" t="s">
        <v>121</v>
      </c>
      <c r="B138" s="29" t="s">
        <v>122</v>
      </c>
      <c r="C138" s="29" t="s">
        <v>3</v>
      </c>
      <c r="D138" s="29"/>
      <c r="E138" s="29"/>
      <c r="F138" s="29"/>
      <c r="G138" s="29"/>
      <c r="H138" s="29"/>
      <c r="I138" s="30">
        <v>0</v>
      </c>
      <c r="J138" s="30">
        <v>11102.7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2849.8332300000002</v>
      </c>
      <c r="AA138" s="30">
        <v>0</v>
      </c>
      <c r="AB138" s="30">
        <v>0</v>
      </c>
      <c r="AC138" s="30">
        <v>2849.8332300000002</v>
      </c>
      <c r="AD138" s="31">
        <f t="shared" si="2"/>
        <v>25.667929692777431</v>
      </c>
      <c r="AE138" s="12">
        <v>0</v>
      </c>
      <c r="AF138" s="1"/>
    </row>
    <row r="139" spans="1:32" ht="51" outlineLevel="6" x14ac:dyDescent="0.25">
      <c r="A139" s="32" t="s">
        <v>12</v>
      </c>
      <c r="B139" s="29" t="s">
        <v>122</v>
      </c>
      <c r="C139" s="29" t="s">
        <v>13</v>
      </c>
      <c r="D139" s="29"/>
      <c r="E139" s="29"/>
      <c r="F139" s="29"/>
      <c r="G139" s="29"/>
      <c r="H139" s="29"/>
      <c r="I139" s="30">
        <v>0</v>
      </c>
      <c r="J139" s="30">
        <v>9993.4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2604.5524700000001</v>
      </c>
      <c r="AA139" s="30">
        <v>0</v>
      </c>
      <c r="AB139" s="30">
        <v>0</v>
      </c>
      <c r="AC139" s="30">
        <v>2604.5524700000001</v>
      </c>
      <c r="AD139" s="31">
        <f t="shared" si="2"/>
        <v>26.062726099225493</v>
      </c>
      <c r="AE139" s="12">
        <v>0</v>
      </c>
      <c r="AF139" s="1"/>
    </row>
    <row r="140" spans="1:32" ht="25.5" outlineLevel="6" x14ac:dyDescent="0.25">
      <c r="A140" s="32" t="s">
        <v>14</v>
      </c>
      <c r="B140" s="29" t="s">
        <v>122</v>
      </c>
      <c r="C140" s="29" t="s">
        <v>15</v>
      </c>
      <c r="D140" s="29"/>
      <c r="E140" s="29"/>
      <c r="F140" s="29"/>
      <c r="G140" s="29"/>
      <c r="H140" s="29"/>
      <c r="I140" s="30">
        <v>0</v>
      </c>
      <c r="J140" s="30">
        <v>1100.0999999999999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243.23676</v>
      </c>
      <c r="AA140" s="30">
        <v>0</v>
      </c>
      <c r="AB140" s="30">
        <v>0</v>
      </c>
      <c r="AC140" s="30">
        <v>243.23676</v>
      </c>
      <c r="AD140" s="31">
        <f t="shared" si="2"/>
        <v>22.110422688846469</v>
      </c>
      <c r="AE140" s="12">
        <v>0</v>
      </c>
      <c r="AF140" s="1"/>
    </row>
    <row r="141" spans="1:32" outlineLevel="6" x14ac:dyDescent="0.25">
      <c r="A141" s="32" t="s">
        <v>16</v>
      </c>
      <c r="B141" s="29" t="s">
        <v>122</v>
      </c>
      <c r="C141" s="29" t="s">
        <v>17</v>
      </c>
      <c r="D141" s="29"/>
      <c r="E141" s="29"/>
      <c r="F141" s="29"/>
      <c r="G141" s="29"/>
      <c r="H141" s="29"/>
      <c r="I141" s="30">
        <v>0</v>
      </c>
      <c r="J141" s="30">
        <v>9.1999999999999993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2.044</v>
      </c>
      <c r="AA141" s="30">
        <v>0</v>
      </c>
      <c r="AB141" s="30">
        <v>0</v>
      </c>
      <c r="AC141" s="30">
        <v>2.044</v>
      </c>
      <c r="AD141" s="31">
        <f t="shared" si="2"/>
        <v>22.217391304347828</v>
      </c>
      <c r="AE141" s="12">
        <v>0</v>
      </c>
      <c r="AF141" s="1"/>
    </row>
    <row r="142" spans="1:32" outlineLevel="5" x14ac:dyDescent="0.25">
      <c r="A142" s="32" t="s">
        <v>123</v>
      </c>
      <c r="B142" s="29" t="s">
        <v>124</v>
      </c>
      <c r="C142" s="29" t="s">
        <v>3</v>
      </c>
      <c r="D142" s="29"/>
      <c r="E142" s="29"/>
      <c r="F142" s="29"/>
      <c r="G142" s="29"/>
      <c r="H142" s="29"/>
      <c r="I142" s="30">
        <v>0</v>
      </c>
      <c r="J142" s="30">
        <v>2345.1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658.80759</v>
      </c>
      <c r="AA142" s="30">
        <v>0</v>
      </c>
      <c r="AB142" s="30">
        <v>0</v>
      </c>
      <c r="AC142" s="30">
        <v>658.80759</v>
      </c>
      <c r="AD142" s="31">
        <f t="shared" si="2"/>
        <v>28.092942305232189</v>
      </c>
      <c r="AE142" s="12">
        <v>0</v>
      </c>
      <c r="AF142" s="1"/>
    </row>
    <row r="143" spans="1:32" ht="51" outlineLevel="6" x14ac:dyDescent="0.25">
      <c r="A143" s="32" t="s">
        <v>12</v>
      </c>
      <c r="B143" s="29" t="s">
        <v>124</v>
      </c>
      <c r="C143" s="29" t="s">
        <v>13</v>
      </c>
      <c r="D143" s="29"/>
      <c r="E143" s="29"/>
      <c r="F143" s="29"/>
      <c r="G143" s="29"/>
      <c r="H143" s="29"/>
      <c r="I143" s="30">
        <v>0</v>
      </c>
      <c r="J143" s="30">
        <v>1316.1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262.89532000000003</v>
      </c>
      <c r="AA143" s="30">
        <v>0</v>
      </c>
      <c r="AB143" s="30">
        <v>0</v>
      </c>
      <c r="AC143" s="30">
        <v>262.89532000000003</v>
      </c>
      <c r="AD143" s="31">
        <f t="shared" si="2"/>
        <v>19.97533014208647</v>
      </c>
      <c r="AE143" s="12">
        <v>0</v>
      </c>
      <c r="AF143" s="1"/>
    </row>
    <row r="144" spans="1:32" ht="25.5" outlineLevel="6" x14ac:dyDescent="0.25">
      <c r="A144" s="32" t="s">
        <v>14</v>
      </c>
      <c r="B144" s="29" t="s">
        <v>124</v>
      </c>
      <c r="C144" s="29" t="s">
        <v>15</v>
      </c>
      <c r="D144" s="29"/>
      <c r="E144" s="29"/>
      <c r="F144" s="29"/>
      <c r="G144" s="29"/>
      <c r="H144" s="29"/>
      <c r="I144" s="30">
        <v>0</v>
      </c>
      <c r="J144" s="30">
        <v>1027.2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395.59726999999998</v>
      </c>
      <c r="AA144" s="30">
        <v>0</v>
      </c>
      <c r="AB144" s="30">
        <v>0</v>
      </c>
      <c r="AC144" s="30">
        <v>395.59726999999998</v>
      </c>
      <c r="AD144" s="31">
        <f t="shared" si="2"/>
        <v>38.51219528816199</v>
      </c>
      <c r="AE144" s="12">
        <v>0</v>
      </c>
      <c r="AF144" s="1"/>
    </row>
    <row r="145" spans="1:32" outlineLevel="6" x14ac:dyDescent="0.25">
      <c r="A145" s="32" t="s">
        <v>16</v>
      </c>
      <c r="B145" s="29" t="s">
        <v>124</v>
      </c>
      <c r="C145" s="29" t="s">
        <v>17</v>
      </c>
      <c r="D145" s="29"/>
      <c r="E145" s="29"/>
      <c r="F145" s="29"/>
      <c r="G145" s="29"/>
      <c r="H145" s="29"/>
      <c r="I145" s="30">
        <v>0</v>
      </c>
      <c r="J145" s="30">
        <v>1.8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0.315</v>
      </c>
      <c r="AA145" s="30">
        <v>0</v>
      </c>
      <c r="AB145" s="30">
        <v>0</v>
      </c>
      <c r="AC145" s="30">
        <v>0.315</v>
      </c>
      <c r="AD145" s="31">
        <f t="shared" si="2"/>
        <v>17.5</v>
      </c>
      <c r="AE145" s="12">
        <v>0</v>
      </c>
      <c r="AF145" s="1"/>
    </row>
    <row r="146" spans="1:32" ht="25.5" outlineLevel="5" x14ac:dyDescent="0.25">
      <c r="A146" s="32" t="s">
        <v>125</v>
      </c>
      <c r="B146" s="29" t="s">
        <v>126</v>
      </c>
      <c r="C146" s="29" t="s">
        <v>3</v>
      </c>
      <c r="D146" s="29"/>
      <c r="E146" s="29"/>
      <c r="F146" s="29"/>
      <c r="G146" s="29"/>
      <c r="H146" s="29"/>
      <c r="I146" s="30">
        <v>0</v>
      </c>
      <c r="J146" s="30">
        <v>4359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884.55721000000005</v>
      </c>
      <c r="AA146" s="30">
        <v>0</v>
      </c>
      <c r="AB146" s="30">
        <v>0</v>
      </c>
      <c r="AC146" s="30">
        <v>884.55721000000005</v>
      </c>
      <c r="AD146" s="31">
        <f t="shared" si="2"/>
        <v>20.29266368433127</v>
      </c>
      <c r="AE146" s="12">
        <v>0</v>
      </c>
      <c r="AF146" s="1"/>
    </row>
    <row r="147" spans="1:32" ht="51" outlineLevel="6" x14ac:dyDescent="0.25">
      <c r="A147" s="32" t="s">
        <v>12</v>
      </c>
      <c r="B147" s="29" t="s">
        <v>126</v>
      </c>
      <c r="C147" s="29" t="s">
        <v>13</v>
      </c>
      <c r="D147" s="29"/>
      <c r="E147" s="29"/>
      <c r="F147" s="29"/>
      <c r="G147" s="29"/>
      <c r="H147" s="29"/>
      <c r="I147" s="30">
        <v>0</v>
      </c>
      <c r="J147" s="30">
        <v>3711.8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828.13544999999999</v>
      </c>
      <c r="AA147" s="30">
        <v>0</v>
      </c>
      <c r="AB147" s="30">
        <v>0</v>
      </c>
      <c r="AC147" s="30">
        <v>828.13544999999999</v>
      </c>
      <c r="AD147" s="31">
        <f t="shared" si="2"/>
        <v>22.310885554178565</v>
      </c>
      <c r="AE147" s="12">
        <v>0</v>
      </c>
      <c r="AF147" s="1"/>
    </row>
    <row r="148" spans="1:32" ht="25.5" outlineLevel="6" x14ac:dyDescent="0.25">
      <c r="A148" s="32" t="s">
        <v>14</v>
      </c>
      <c r="B148" s="29" t="s">
        <v>126</v>
      </c>
      <c r="C148" s="29" t="s">
        <v>15</v>
      </c>
      <c r="D148" s="29"/>
      <c r="E148" s="29"/>
      <c r="F148" s="29"/>
      <c r="G148" s="29"/>
      <c r="H148" s="29"/>
      <c r="I148" s="30">
        <v>0</v>
      </c>
      <c r="J148" s="30">
        <v>641.02742000000001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54.99118</v>
      </c>
      <c r="AA148" s="30">
        <v>0</v>
      </c>
      <c r="AB148" s="30">
        <v>0</v>
      </c>
      <c r="AC148" s="30">
        <v>54.99118</v>
      </c>
      <c r="AD148" s="31">
        <f t="shared" si="2"/>
        <v>8.5786002726685222</v>
      </c>
      <c r="AE148" s="12">
        <v>0</v>
      </c>
      <c r="AF148" s="1"/>
    </row>
    <row r="149" spans="1:32" outlineLevel="6" x14ac:dyDescent="0.25">
      <c r="A149" s="32" t="s">
        <v>16</v>
      </c>
      <c r="B149" s="29" t="s">
        <v>126</v>
      </c>
      <c r="C149" s="29" t="s">
        <v>17</v>
      </c>
      <c r="D149" s="29"/>
      <c r="E149" s="29"/>
      <c r="F149" s="29"/>
      <c r="G149" s="29"/>
      <c r="H149" s="29"/>
      <c r="I149" s="30">
        <v>0</v>
      </c>
      <c r="J149" s="30">
        <v>6.17258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1.43058</v>
      </c>
      <c r="AA149" s="30">
        <v>0</v>
      </c>
      <c r="AB149" s="30">
        <v>0</v>
      </c>
      <c r="AC149" s="30">
        <v>1.43058</v>
      </c>
      <c r="AD149" s="31">
        <f t="shared" si="2"/>
        <v>23.176370334608869</v>
      </c>
      <c r="AE149" s="12">
        <v>0</v>
      </c>
      <c r="AF149" s="1"/>
    </row>
    <row r="150" spans="1:32" outlineLevel="2" x14ac:dyDescent="0.25">
      <c r="A150" s="10" t="s">
        <v>355</v>
      </c>
      <c r="B150" s="29" t="s">
        <v>127</v>
      </c>
      <c r="C150" s="29" t="s">
        <v>3</v>
      </c>
      <c r="D150" s="29"/>
      <c r="E150" s="29"/>
      <c r="F150" s="29"/>
      <c r="G150" s="29"/>
      <c r="H150" s="29"/>
      <c r="I150" s="30">
        <v>0</v>
      </c>
      <c r="J150" s="30">
        <v>26902.9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6047.2269999999999</v>
      </c>
      <c r="Z150" s="30">
        <v>6047.2081799999996</v>
      </c>
      <c r="AA150" s="30">
        <v>0</v>
      </c>
      <c r="AB150" s="30">
        <v>0</v>
      </c>
      <c r="AC150" s="30">
        <v>6047.2081799999996</v>
      </c>
      <c r="AD150" s="31">
        <f t="shared" si="2"/>
        <v>22.47790453817246</v>
      </c>
      <c r="AE150" s="12">
        <v>0</v>
      </c>
      <c r="AF150" s="1"/>
    </row>
    <row r="151" spans="1:32" hidden="1" outlineLevel="3" x14ac:dyDescent="0.25">
      <c r="A151" s="32" t="s">
        <v>9</v>
      </c>
      <c r="B151" s="29" t="s">
        <v>127</v>
      </c>
      <c r="C151" s="29" t="s">
        <v>3</v>
      </c>
      <c r="D151" s="29"/>
      <c r="E151" s="29"/>
      <c r="F151" s="29"/>
      <c r="G151" s="29"/>
      <c r="H151" s="29"/>
      <c r="I151" s="30">
        <v>0</v>
      </c>
      <c r="J151" s="30">
        <v>475.8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286.541</v>
      </c>
      <c r="Z151" s="30">
        <v>286.52217999999999</v>
      </c>
      <c r="AA151" s="30">
        <v>0</v>
      </c>
      <c r="AB151" s="30">
        <v>0</v>
      </c>
      <c r="AC151" s="30">
        <v>286.52217999999999</v>
      </c>
      <c r="AD151" s="31">
        <f t="shared" si="2"/>
        <v>60.219037410676755</v>
      </c>
      <c r="AE151" s="12">
        <v>0</v>
      </c>
      <c r="AF151" s="1"/>
    </row>
    <row r="152" spans="1:32" hidden="1" outlineLevel="4" x14ac:dyDescent="0.25">
      <c r="A152" s="32" t="s">
        <v>29</v>
      </c>
      <c r="B152" s="29" t="s">
        <v>128</v>
      </c>
      <c r="C152" s="29" t="s">
        <v>3</v>
      </c>
      <c r="D152" s="29"/>
      <c r="E152" s="29"/>
      <c r="F152" s="29"/>
      <c r="G152" s="29"/>
      <c r="H152" s="29"/>
      <c r="I152" s="30">
        <v>0</v>
      </c>
      <c r="J152" s="30">
        <v>404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286.541</v>
      </c>
      <c r="Z152" s="30">
        <v>286.52217999999999</v>
      </c>
      <c r="AA152" s="30">
        <v>0</v>
      </c>
      <c r="AB152" s="30">
        <v>0</v>
      </c>
      <c r="AC152" s="30">
        <v>286.52217999999999</v>
      </c>
      <c r="AD152" s="31">
        <f t="shared" si="2"/>
        <v>70.921331683168304</v>
      </c>
      <c r="AE152" s="12">
        <v>0</v>
      </c>
      <c r="AF152" s="1"/>
    </row>
    <row r="153" spans="1:32" ht="102" outlineLevel="5" x14ac:dyDescent="0.25">
      <c r="A153" s="32" t="s">
        <v>129</v>
      </c>
      <c r="B153" s="29" t="s">
        <v>130</v>
      </c>
      <c r="C153" s="29" t="s">
        <v>3</v>
      </c>
      <c r="D153" s="29"/>
      <c r="E153" s="29"/>
      <c r="F153" s="29"/>
      <c r="G153" s="29"/>
      <c r="H153" s="29"/>
      <c r="I153" s="30">
        <v>0</v>
      </c>
      <c r="J153" s="30">
        <v>404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286.541</v>
      </c>
      <c r="Z153" s="30">
        <v>286.52217999999999</v>
      </c>
      <c r="AA153" s="30">
        <v>0</v>
      </c>
      <c r="AB153" s="30">
        <v>0</v>
      </c>
      <c r="AC153" s="30">
        <v>286.52217999999999</v>
      </c>
      <c r="AD153" s="31">
        <f t="shared" si="2"/>
        <v>70.921331683168304</v>
      </c>
      <c r="AE153" s="12">
        <v>0</v>
      </c>
      <c r="AF153" s="1"/>
    </row>
    <row r="154" spans="1:32" ht="51" outlineLevel="6" x14ac:dyDescent="0.25">
      <c r="A154" s="32" t="s">
        <v>12</v>
      </c>
      <c r="B154" s="29" t="s">
        <v>130</v>
      </c>
      <c r="C154" s="29" t="s">
        <v>13</v>
      </c>
      <c r="D154" s="29"/>
      <c r="E154" s="29"/>
      <c r="F154" s="29"/>
      <c r="G154" s="29"/>
      <c r="H154" s="29"/>
      <c r="I154" s="30">
        <v>0</v>
      </c>
      <c r="J154" s="30">
        <v>401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285.85064999999997</v>
      </c>
      <c r="AA154" s="30">
        <v>0</v>
      </c>
      <c r="AB154" s="30">
        <v>0</v>
      </c>
      <c r="AC154" s="30">
        <v>285.85064999999997</v>
      </c>
      <c r="AD154" s="31">
        <f t="shared" si="2"/>
        <v>71.284451371571066</v>
      </c>
      <c r="AE154" s="12">
        <v>0</v>
      </c>
      <c r="AF154" s="1"/>
    </row>
    <row r="155" spans="1:32" ht="25.5" outlineLevel="6" x14ac:dyDescent="0.25">
      <c r="A155" s="32" t="s">
        <v>14</v>
      </c>
      <c r="B155" s="29" t="s">
        <v>130</v>
      </c>
      <c r="C155" s="29" t="s">
        <v>15</v>
      </c>
      <c r="D155" s="29"/>
      <c r="E155" s="29"/>
      <c r="F155" s="29"/>
      <c r="G155" s="29"/>
      <c r="H155" s="29"/>
      <c r="I155" s="30">
        <v>0</v>
      </c>
      <c r="J155" s="30">
        <v>3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0.67152999999999996</v>
      </c>
      <c r="AA155" s="30">
        <v>0</v>
      </c>
      <c r="AB155" s="30">
        <v>0</v>
      </c>
      <c r="AC155" s="30">
        <v>0.67152999999999996</v>
      </c>
      <c r="AD155" s="31">
        <f t="shared" si="2"/>
        <v>22.384333333333331</v>
      </c>
      <c r="AE155" s="12">
        <v>0</v>
      </c>
      <c r="AF155" s="1"/>
    </row>
    <row r="156" spans="1:32" outlineLevel="4" x14ac:dyDescent="0.25">
      <c r="A156" s="10" t="s">
        <v>355</v>
      </c>
      <c r="B156" s="29" t="s">
        <v>131</v>
      </c>
      <c r="C156" s="29" t="s">
        <v>3</v>
      </c>
      <c r="D156" s="29"/>
      <c r="E156" s="29"/>
      <c r="F156" s="29"/>
      <c r="G156" s="29"/>
      <c r="H156" s="29"/>
      <c r="I156" s="30">
        <v>0</v>
      </c>
      <c r="J156" s="30">
        <v>71.8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1">
        <f t="shared" si="2"/>
        <v>0</v>
      </c>
      <c r="AE156" s="12">
        <v>0</v>
      </c>
      <c r="AF156" s="1"/>
    </row>
    <row r="157" spans="1:32" outlineLevel="5" x14ac:dyDescent="0.25">
      <c r="A157" s="32" t="s">
        <v>132</v>
      </c>
      <c r="B157" s="29" t="s">
        <v>133</v>
      </c>
      <c r="C157" s="29" t="s">
        <v>3</v>
      </c>
      <c r="D157" s="29"/>
      <c r="E157" s="29"/>
      <c r="F157" s="29"/>
      <c r="G157" s="29"/>
      <c r="H157" s="29"/>
      <c r="I157" s="30">
        <v>0</v>
      </c>
      <c r="J157" s="30">
        <v>71.8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1">
        <f t="shared" si="2"/>
        <v>0</v>
      </c>
      <c r="AE157" s="12">
        <v>0</v>
      </c>
      <c r="AF157" s="1"/>
    </row>
    <row r="158" spans="1:32" ht="25.5" outlineLevel="6" x14ac:dyDescent="0.25">
      <c r="A158" s="32" t="s">
        <v>14</v>
      </c>
      <c r="B158" s="29" t="s">
        <v>133</v>
      </c>
      <c r="C158" s="29" t="s">
        <v>15</v>
      </c>
      <c r="D158" s="29"/>
      <c r="E158" s="29"/>
      <c r="F158" s="29"/>
      <c r="G158" s="29"/>
      <c r="H158" s="29"/>
      <c r="I158" s="30">
        <v>0</v>
      </c>
      <c r="J158" s="30">
        <v>71.8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1">
        <f t="shared" si="2"/>
        <v>0</v>
      </c>
      <c r="AE158" s="12">
        <v>0</v>
      </c>
      <c r="AF158" s="1"/>
    </row>
    <row r="159" spans="1:32" outlineLevel="3" x14ac:dyDescent="0.25">
      <c r="A159" s="10" t="s">
        <v>355</v>
      </c>
      <c r="B159" s="29" t="s">
        <v>134</v>
      </c>
      <c r="C159" s="29" t="s">
        <v>3</v>
      </c>
      <c r="D159" s="29"/>
      <c r="E159" s="29"/>
      <c r="F159" s="29"/>
      <c r="G159" s="29"/>
      <c r="H159" s="29"/>
      <c r="I159" s="30">
        <v>0</v>
      </c>
      <c r="J159" s="30">
        <v>586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144.75200000000001</v>
      </c>
      <c r="Z159" s="30">
        <v>144.75200000000001</v>
      </c>
      <c r="AA159" s="30">
        <v>0</v>
      </c>
      <c r="AB159" s="30">
        <v>0</v>
      </c>
      <c r="AC159" s="30">
        <v>144.75200000000001</v>
      </c>
      <c r="AD159" s="31">
        <f t="shared" si="2"/>
        <v>24.70170648464164</v>
      </c>
      <c r="AE159" s="12">
        <v>0</v>
      </c>
      <c r="AF159" s="1"/>
    </row>
    <row r="160" spans="1:32" ht="76.5" outlineLevel="5" x14ac:dyDescent="0.25">
      <c r="A160" s="32" t="s">
        <v>135</v>
      </c>
      <c r="B160" s="29" t="s">
        <v>136</v>
      </c>
      <c r="C160" s="29" t="s">
        <v>3</v>
      </c>
      <c r="D160" s="29"/>
      <c r="E160" s="29"/>
      <c r="F160" s="29"/>
      <c r="G160" s="29"/>
      <c r="H160" s="29"/>
      <c r="I160" s="30">
        <v>0</v>
      </c>
      <c r="J160" s="30">
        <v>586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144.75200000000001</v>
      </c>
      <c r="Z160" s="30">
        <v>144.75200000000001</v>
      </c>
      <c r="AA160" s="30">
        <v>0</v>
      </c>
      <c r="AB160" s="30">
        <v>0</v>
      </c>
      <c r="AC160" s="30">
        <v>144.75200000000001</v>
      </c>
      <c r="AD160" s="31">
        <f t="shared" si="2"/>
        <v>24.70170648464164</v>
      </c>
      <c r="AE160" s="12">
        <v>0</v>
      </c>
      <c r="AF160" s="1"/>
    </row>
    <row r="161" spans="1:32" ht="51" outlineLevel="6" x14ac:dyDescent="0.25">
      <c r="A161" s="32" t="s">
        <v>12</v>
      </c>
      <c r="B161" s="29" t="s">
        <v>136</v>
      </c>
      <c r="C161" s="29" t="s">
        <v>13</v>
      </c>
      <c r="D161" s="29"/>
      <c r="E161" s="29"/>
      <c r="F161" s="29"/>
      <c r="G161" s="29"/>
      <c r="H161" s="29"/>
      <c r="I161" s="30">
        <v>0</v>
      </c>
      <c r="J161" s="30">
        <v>288.3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68.016000000000005</v>
      </c>
      <c r="AA161" s="30">
        <v>0</v>
      </c>
      <c r="AB161" s="30">
        <v>0</v>
      </c>
      <c r="AC161" s="30">
        <v>68.016000000000005</v>
      </c>
      <c r="AD161" s="31">
        <f t="shared" si="2"/>
        <v>23.592091571279919</v>
      </c>
      <c r="AE161" s="12">
        <v>0</v>
      </c>
      <c r="AF161" s="1"/>
    </row>
    <row r="162" spans="1:32" ht="25.5" outlineLevel="6" x14ac:dyDescent="0.25">
      <c r="A162" s="32" t="s">
        <v>62</v>
      </c>
      <c r="B162" s="29" t="s">
        <v>136</v>
      </c>
      <c r="C162" s="29" t="s">
        <v>63</v>
      </c>
      <c r="D162" s="29"/>
      <c r="E162" s="29"/>
      <c r="F162" s="29"/>
      <c r="G162" s="29"/>
      <c r="H162" s="29"/>
      <c r="I162" s="30">
        <v>0</v>
      </c>
      <c r="J162" s="30">
        <v>297.7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76.736000000000004</v>
      </c>
      <c r="Z162" s="30">
        <v>76.736000000000004</v>
      </c>
      <c r="AA162" s="30">
        <v>0</v>
      </c>
      <c r="AB162" s="30">
        <v>0</v>
      </c>
      <c r="AC162" s="30">
        <v>76.736000000000004</v>
      </c>
      <c r="AD162" s="31">
        <f t="shared" si="2"/>
        <v>25.776284850520661</v>
      </c>
      <c r="AE162" s="12">
        <v>0</v>
      </c>
      <c r="AF162" s="1"/>
    </row>
    <row r="163" spans="1:32" outlineLevel="3" x14ac:dyDescent="0.25">
      <c r="A163" s="10" t="s">
        <v>355</v>
      </c>
      <c r="B163" s="29" t="s">
        <v>137</v>
      </c>
      <c r="C163" s="29" t="s">
        <v>3</v>
      </c>
      <c r="D163" s="29"/>
      <c r="E163" s="29"/>
      <c r="F163" s="29"/>
      <c r="G163" s="29"/>
      <c r="H163" s="29"/>
      <c r="I163" s="30">
        <v>0</v>
      </c>
      <c r="J163" s="30">
        <v>25841.1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5615.9340000000002</v>
      </c>
      <c r="Z163" s="30">
        <v>5615.9340000000002</v>
      </c>
      <c r="AA163" s="30">
        <v>0</v>
      </c>
      <c r="AB163" s="30">
        <v>0</v>
      </c>
      <c r="AC163" s="30">
        <v>5615.9340000000002</v>
      </c>
      <c r="AD163" s="31">
        <f t="shared" si="2"/>
        <v>21.732565564159422</v>
      </c>
      <c r="AE163" s="12">
        <v>0</v>
      </c>
      <c r="AF163" s="1"/>
    </row>
    <row r="164" spans="1:32" hidden="1" outlineLevel="4" x14ac:dyDescent="0.25">
      <c r="A164" s="32" t="s">
        <v>29</v>
      </c>
      <c r="B164" s="29" t="s">
        <v>138</v>
      </c>
      <c r="C164" s="29" t="s">
        <v>3</v>
      </c>
      <c r="D164" s="29"/>
      <c r="E164" s="29"/>
      <c r="F164" s="29"/>
      <c r="G164" s="29"/>
      <c r="H164" s="29"/>
      <c r="I164" s="30">
        <v>0</v>
      </c>
      <c r="J164" s="30">
        <v>25841.1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5615.9340000000002</v>
      </c>
      <c r="Z164" s="30">
        <v>5615.9340000000002</v>
      </c>
      <c r="AA164" s="30">
        <v>0</v>
      </c>
      <c r="AB164" s="30">
        <v>0</v>
      </c>
      <c r="AC164" s="30">
        <v>5615.9340000000002</v>
      </c>
      <c r="AD164" s="31">
        <f t="shared" si="2"/>
        <v>21.732565564159422</v>
      </c>
      <c r="AE164" s="12">
        <v>0</v>
      </c>
      <c r="AF164" s="1"/>
    </row>
    <row r="165" spans="1:32" ht="25.5" outlineLevel="5" x14ac:dyDescent="0.25">
      <c r="A165" s="32" t="s">
        <v>72</v>
      </c>
      <c r="B165" s="29" t="s">
        <v>139</v>
      </c>
      <c r="C165" s="29" t="s">
        <v>3</v>
      </c>
      <c r="D165" s="29"/>
      <c r="E165" s="29"/>
      <c r="F165" s="29"/>
      <c r="G165" s="29"/>
      <c r="H165" s="29"/>
      <c r="I165" s="30">
        <v>0</v>
      </c>
      <c r="J165" s="30">
        <v>13564.5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2976.8339999999998</v>
      </c>
      <c r="Z165" s="30">
        <v>2976.8339999999998</v>
      </c>
      <c r="AA165" s="30">
        <v>0</v>
      </c>
      <c r="AB165" s="30">
        <v>0</v>
      </c>
      <c r="AC165" s="30">
        <v>2976.8339999999998</v>
      </c>
      <c r="AD165" s="31">
        <f t="shared" si="2"/>
        <v>21.945770209001438</v>
      </c>
      <c r="AE165" s="12">
        <v>0</v>
      </c>
      <c r="AF165" s="1"/>
    </row>
    <row r="166" spans="1:32" ht="25.5" outlineLevel="6" x14ac:dyDescent="0.25">
      <c r="A166" s="32" t="s">
        <v>62</v>
      </c>
      <c r="B166" s="29" t="s">
        <v>139</v>
      </c>
      <c r="C166" s="29" t="s">
        <v>63</v>
      </c>
      <c r="D166" s="29"/>
      <c r="E166" s="29"/>
      <c r="F166" s="29"/>
      <c r="G166" s="29"/>
      <c r="H166" s="29"/>
      <c r="I166" s="30">
        <v>0</v>
      </c>
      <c r="J166" s="30">
        <v>13564.5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2976.8339999999998</v>
      </c>
      <c r="Z166" s="30">
        <v>2976.8339999999998</v>
      </c>
      <c r="AA166" s="30">
        <v>0</v>
      </c>
      <c r="AB166" s="30">
        <v>0</v>
      </c>
      <c r="AC166" s="30">
        <v>2976.8339999999998</v>
      </c>
      <c r="AD166" s="31">
        <f t="shared" si="2"/>
        <v>21.945770209001438</v>
      </c>
      <c r="AE166" s="12">
        <v>0</v>
      </c>
      <c r="AF166" s="1"/>
    </row>
    <row r="167" spans="1:32" ht="25.5" outlineLevel="5" x14ac:dyDescent="0.25">
      <c r="A167" s="32" t="s">
        <v>74</v>
      </c>
      <c r="B167" s="29" t="s">
        <v>140</v>
      </c>
      <c r="C167" s="29" t="s">
        <v>3</v>
      </c>
      <c r="D167" s="29"/>
      <c r="E167" s="29"/>
      <c r="F167" s="29"/>
      <c r="G167" s="29"/>
      <c r="H167" s="29"/>
      <c r="I167" s="30">
        <v>0</v>
      </c>
      <c r="J167" s="30">
        <v>6412.8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1308</v>
      </c>
      <c r="Z167" s="30">
        <v>1308</v>
      </c>
      <c r="AA167" s="30">
        <v>0</v>
      </c>
      <c r="AB167" s="30">
        <v>0</v>
      </c>
      <c r="AC167" s="30">
        <v>1308</v>
      </c>
      <c r="AD167" s="31">
        <f t="shared" si="2"/>
        <v>20.396706586826348</v>
      </c>
      <c r="AE167" s="12">
        <v>0</v>
      </c>
      <c r="AF167" s="1"/>
    </row>
    <row r="168" spans="1:32" ht="51" outlineLevel="6" x14ac:dyDescent="0.25">
      <c r="A168" s="32" t="s">
        <v>12</v>
      </c>
      <c r="B168" s="29" t="s">
        <v>140</v>
      </c>
      <c r="C168" s="29" t="s">
        <v>13</v>
      </c>
      <c r="D168" s="29"/>
      <c r="E168" s="29"/>
      <c r="F168" s="29"/>
      <c r="G168" s="29"/>
      <c r="H168" s="29"/>
      <c r="I168" s="30">
        <v>0</v>
      </c>
      <c r="J168" s="30">
        <v>6412.8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1308</v>
      </c>
      <c r="AA168" s="30">
        <v>0</v>
      </c>
      <c r="AB168" s="30">
        <v>0</v>
      </c>
      <c r="AC168" s="30">
        <v>1308</v>
      </c>
      <c r="AD168" s="31">
        <f t="shared" si="2"/>
        <v>20.396706586826348</v>
      </c>
      <c r="AE168" s="12">
        <v>0</v>
      </c>
      <c r="AF168" s="1"/>
    </row>
    <row r="169" spans="1:32" ht="25.5" outlineLevel="5" x14ac:dyDescent="0.25">
      <c r="A169" s="32" t="s">
        <v>74</v>
      </c>
      <c r="B169" s="29" t="s">
        <v>141</v>
      </c>
      <c r="C169" s="29" t="s">
        <v>3</v>
      </c>
      <c r="D169" s="29"/>
      <c r="E169" s="29"/>
      <c r="F169" s="29"/>
      <c r="G169" s="29"/>
      <c r="H169" s="29"/>
      <c r="I169" s="30">
        <v>0</v>
      </c>
      <c r="J169" s="30">
        <v>918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189.6</v>
      </c>
      <c r="Z169" s="30">
        <v>189.6</v>
      </c>
      <c r="AA169" s="30">
        <v>0</v>
      </c>
      <c r="AB169" s="30">
        <v>0</v>
      </c>
      <c r="AC169" s="30">
        <v>189.6</v>
      </c>
      <c r="AD169" s="31">
        <f t="shared" si="2"/>
        <v>20.653594771241828</v>
      </c>
      <c r="AE169" s="12">
        <v>0</v>
      </c>
      <c r="AF169" s="1"/>
    </row>
    <row r="170" spans="1:32" ht="51" outlineLevel="6" x14ac:dyDescent="0.25">
      <c r="A170" s="32" t="s">
        <v>12</v>
      </c>
      <c r="B170" s="29" t="s">
        <v>141</v>
      </c>
      <c r="C170" s="29" t="s">
        <v>13</v>
      </c>
      <c r="D170" s="29"/>
      <c r="E170" s="29"/>
      <c r="F170" s="29"/>
      <c r="G170" s="29"/>
      <c r="H170" s="29"/>
      <c r="I170" s="30">
        <v>0</v>
      </c>
      <c r="J170" s="30">
        <v>918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189.6</v>
      </c>
      <c r="AA170" s="30">
        <v>0</v>
      </c>
      <c r="AB170" s="30">
        <v>0</v>
      </c>
      <c r="AC170" s="30">
        <v>189.6</v>
      </c>
      <c r="AD170" s="31">
        <f t="shared" si="2"/>
        <v>20.653594771241828</v>
      </c>
      <c r="AE170" s="12">
        <v>0</v>
      </c>
      <c r="AF170" s="1"/>
    </row>
    <row r="171" spans="1:32" ht="25.5" outlineLevel="5" x14ac:dyDescent="0.25">
      <c r="A171" s="32" t="s">
        <v>142</v>
      </c>
      <c r="B171" s="29" t="s">
        <v>143</v>
      </c>
      <c r="C171" s="29" t="s">
        <v>3</v>
      </c>
      <c r="D171" s="29"/>
      <c r="E171" s="29"/>
      <c r="F171" s="29"/>
      <c r="G171" s="29"/>
      <c r="H171" s="29"/>
      <c r="I171" s="30">
        <v>0</v>
      </c>
      <c r="J171" s="30">
        <v>4945.8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1141.5</v>
      </c>
      <c r="Z171" s="30">
        <v>1141.5</v>
      </c>
      <c r="AA171" s="30">
        <v>0</v>
      </c>
      <c r="AB171" s="30">
        <v>0</v>
      </c>
      <c r="AC171" s="30">
        <v>1141.5</v>
      </c>
      <c r="AD171" s="31">
        <f t="shared" si="2"/>
        <v>23.080189251486107</v>
      </c>
      <c r="AE171" s="12">
        <v>0</v>
      </c>
      <c r="AF171" s="1"/>
    </row>
    <row r="172" spans="1:32" ht="51.75" outlineLevel="6" thickBot="1" x14ac:dyDescent="0.3">
      <c r="A172" s="33" t="s">
        <v>12</v>
      </c>
      <c r="B172" s="14" t="s">
        <v>143</v>
      </c>
      <c r="C172" s="14" t="s">
        <v>13</v>
      </c>
      <c r="D172" s="14"/>
      <c r="E172" s="14"/>
      <c r="F172" s="14"/>
      <c r="G172" s="14"/>
      <c r="H172" s="14"/>
      <c r="I172" s="15">
        <v>0</v>
      </c>
      <c r="J172" s="15">
        <v>4945.8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1141.5</v>
      </c>
      <c r="AA172" s="15">
        <v>0</v>
      </c>
      <c r="AB172" s="15">
        <v>0</v>
      </c>
      <c r="AC172" s="15">
        <v>1141.5</v>
      </c>
      <c r="AD172" s="34">
        <f t="shared" si="2"/>
        <v>23.080189251486107</v>
      </c>
      <c r="AE172" s="12">
        <v>0</v>
      </c>
      <c r="AF172" s="1"/>
    </row>
    <row r="173" spans="1:32" ht="43.5" outlineLevel="1" thickBot="1" x14ac:dyDescent="0.3">
      <c r="A173" s="67" t="s">
        <v>144</v>
      </c>
      <c r="B173" s="22" t="s">
        <v>145</v>
      </c>
      <c r="C173" s="22" t="s">
        <v>3</v>
      </c>
      <c r="D173" s="22"/>
      <c r="E173" s="22"/>
      <c r="F173" s="22"/>
      <c r="G173" s="22"/>
      <c r="H173" s="22"/>
      <c r="I173" s="23">
        <v>0</v>
      </c>
      <c r="J173" s="23">
        <v>6806.44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1693.8677299999999</v>
      </c>
      <c r="AA173" s="23">
        <v>0</v>
      </c>
      <c r="AB173" s="23">
        <v>0</v>
      </c>
      <c r="AC173" s="23">
        <v>1693.8677299999999</v>
      </c>
      <c r="AD173" s="24">
        <f t="shared" si="2"/>
        <v>24.886250815404235</v>
      </c>
      <c r="AE173" s="12">
        <v>0</v>
      </c>
      <c r="AF173" s="1"/>
    </row>
    <row r="174" spans="1:32" ht="38.25" hidden="1" outlineLevel="2" x14ac:dyDescent="0.25">
      <c r="A174" s="37" t="s">
        <v>146</v>
      </c>
      <c r="B174" s="25" t="s">
        <v>145</v>
      </c>
      <c r="C174" s="25" t="s">
        <v>3</v>
      </c>
      <c r="D174" s="25"/>
      <c r="E174" s="25"/>
      <c r="F174" s="25"/>
      <c r="G174" s="25"/>
      <c r="H174" s="25"/>
      <c r="I174" s="26">
        <v>0</v>
      </c>
      <c r="J174" s="26">
        <v>4387.5</v>
      </c>
      <c r="K174" s="26">
        <v>0</v>
      </c>
      <c r="L174" s="26">
        <v>0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26">
        <v>0</v>
      </c>
      <c r="Y174" s="26">
        <v>0</v>
      </c>
      <c r="Z174" s="26">
        <v>1693.8677299999999</v>
      </c>
      <c r="AA174" s="26">
        <v>0</v>
      </c>
      <c r="AB174" s="26">
        <v>0</v>
      </c>
      <c r="AC174" s="26">
        <v>1693.8677299999999</v>
      </c>
      <c r="AD174" s="38">
        <f t="shared" si="2"/>
        <v>38.606671908831906</v>
      </c>
      <c r="AE174" s="12">
        <v>0</v>
      </c>
      <c r="AF174" s="1"/>
    </row>
    <row r="175" spans="1:32" ht="38.25" hidden="1" outlineLevel="3" x14ac:dyDescent="0.25">
      <c r="A175" s="32" t="s">
        <v>147</v>
      </c>
      <c r="B175" s="29" t="s">
        <v>145</v>
      </c>
      <c r="C175" s="29" t="s">
        <v>3</v>
      </c>
      <c r="D175" s="29"/>
      <c r="E175" s="29"/>
      <c r="F175" s="29"/>
      <c r="G175" s="29"/>
      <c r="H175" s="29"/>
      <c r="I175" s="30">
        <v>0</v>
      </c>
      <c r="J175" s="30">
        <v>4372.5</v>
      </c>
      <c r="K175" s="30">
        <v>0</v>
      </c>
      <c r="L175" s="30">
        <v>0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0">
        <v>0</v>
      </c>
      <c r="Z175" s="30">
        <v>1693.8677299999999</v>
      </c>
      <c r="AA175" s="30">
        <v>0</v>
      </c>
      <c r="AB175" s="30">
        <v>0</v>
      </c>
      <c r="AC175" s="30">
        <v>1693.8677299999999</v>
      </c>
      <c r="AD175" s="31">
        <f t="shared" si="2"/>
        <v>38.73911332189823</v>
      </c>
      <c r="AE175" s="12">
        <v>0</v>
      </c>
      <c r="AF175" s="1"/>
    </row>
    <row r="176" spans="1:32" ht="38.25" outlineLevel="5" x14ac:dyDescent="0.25">
      <c r="A176" s="32" t="s">
        <v>148</v>
      </c>
      <c r="B176" s="29" t="s">
        <v>149</v>
      </c>
      <c r="C176" s="29" t="s">
        <v>3</v>
      </c>
      <c r="D176" s="29"/>
      <c r="E176" s="29"/>
      <c r="F176" s="29"/>
      <c r="G176" s="29"/>
      <c r="H176" s="29"/>
      <c r="I176" s="30">
        <v>0</v>
      </c>
      <c r="J176" s="30">
        <v>810.7</v>
      </c>
      <c r="K176" s="30">
        <v>0</v>
      </c>
      <c r="L176" s="30">
        <v>0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220.83303000000001</v>
      </c>
      <c r="AA176" s="30">
        <v>0</v>
      </c>
      <c r="AB176" s="30">
        <v>0</v>
      </c>
      <c r="AC176" s="30">
        <v>220.83303000000001</v>
      </c>
      <c r="AD176" s="31">
        <f t="shared" si="2"/>
        <v>27.23979647218453</v>
      </c>
      <c r="AE176" s="12">
        <v>0</v>
      </c>
      <c r="AF176" s="1"/>
    </row>
    <row r="177" spans="1:32" outlineLevel="6" x14ac:dyDescent="0.25">
      <c r="A177" s="32" t="s">
        <v>16</v>
      </c>
      <c r="B177" s="29" t="s">
        <v>149</v>
      </c>
      <c r="C177" s="29" t="s">
        <v>17</v>
      </c>
      <c r="D177" s="29"/>
      <c r="E177" s="29"/>
      <c r="F177" s="29"/>
      <c r="G177" s="29"/>
      <c r="H177" s="29"/>
      <c r="I177" s="30">
        <v>0</v>
      </c>
      <c r="J177" s="30">
        <v>810.7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220.83303000000001</v>
      </c>
      <c r="AA177" s="30">
        <v>0</v>
      </c>
      <c r="AB177" s="30">
        <v>0</v>
      </c>
      <c r="AC177" s="30">
        <v>220.83303000000001</v>
      </c>
      <c r="AD177" s="31">
        <f t="shared" si="2"/>
        <v>27.23979647218453</v>
      </c>
      <c r="AE177" s="12">
        <v>0</v>
      </c>
      <c r="AF177" s="1"/>
    </row>
    <row r="178" spans="1:32" ht="51" outlineLevel="5" x14ac:dyDescent="0.25">
      <c r="A178" s="32" t="s">
        <v>150</v>
      </c>
      <c r="B178" s="29" t="s">
        <v>151</v>
      </c>
      <c r="C178" s="29" t="s">
        <v>3</v>
      </c>
      <c r="D178" s="29"/>
      <c r="E178" s="29"/>
      <c r="F178" s="29"/>
      <c r="G178" s="29"/>
      <c r="H178" s="29"/>
      <c r="I178" s="30">
        <v>0</v>
      </c>
      <c r="J178" s="30">
        <v>15</v>
      </c>
      <c r="K178" s="30">
        <v>0</v>
      </c>
      <c r="L178" s="30">
        <v>0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0">
        <v>0</v>
      </c>
      <c r="Z178" s="30">
        <v>0.99</v>
      </c>
      <c r="AA178" s="30">
        <v>0</v>
      </c>
      <c r="AB178" s="30">
        <v>0</v>
      </c>
      <c r="AC178" s="30">
        <v>0.99</v>
      </c>
      <c r="AD178" s="31">
        <f t="shared" si="2"/>
        <v>6.6000000000000005</v>
      </c>
      <c r="AE178" s="12">
        <v>0</v>
      </c>
      <c r="AF178" s="1"/>
    </row>
    <row r="179" spans="1:32" outlineLevel="6" x14ac:dyDescent="0.25">
      <c r="A179" s="32" t="s">
        <v>16</v>
      </c>
      <c r="B179" s="29" t="s">
        <v>151</v>
      </c>
      <c r="C179" s="29" t="s">
        <v>17</v>
      </c>
      <c r="D179" s="29"/>
      <c r="E179" s="29"/>
      <c r="F179" s="29"/>
      <c r="G179" s="29"/>
      <c r="H179" s="29"/>
      <c r="I179" s="30">
        <v>0</v>
      </c>
      <c r="J179" s="30">
        <v>15</v>
      </c>
      <c r="K179" s="30">
        <v>0</v>
      </c>
      <c r="L179" s="30">
        <v>0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0">
        <v>0</v>
      </c>
      <c r="Z179" s="30">
        <v>0.99</v>
      </c>
      <c r="AA179" s="30">
        <v>0</v>
      </c>
      <c r="AB179" s="30">
        <v>0</v>
      </c>
      <c r="AC179" s="30">
        <v>0.99</v>
      </c>
      <c r="AD179" s="31">
        <f t="shared" si="2"/>
        <v>6.6000000000000005</v>
      </c>
      <c r="AE179" s="12">
        <v>0</v>
      </c>
      <c r="AF179" s="1"/>
    </row>
    <row r="180" spans="1:32" outlineLevel="5" x14ac:dyDescent="0.25">
      <c r="A180" s="32" t="s">
        <v>152</v>
      </c>
      <c r="B180" s="29" t="s">
        <v>153</v>
      </c>
      <c r="C180" s="29" t="s">
        <v>3</v>
      </c>
      <c r="D180" s="29"/>
      <c r="E180" s="29"/>
      <c r="F180" s="29"/>
      <c r="G180" s="29"/>
      <c r="H180" s="29"/>
      <c r="I180" s="30">
        <v>0</v>
      </c>
      <c r="J180" s="30">
        <v>1978.3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488.17200000000003</v>
      </c>
      <c r="AA180" s="30">
        <v>0</v>
      </c>
      <c r="AB180" s="30">
        <v>0</v>
      </c>
      <c r="AC180" s="30">
        <v>488.17200000000003</v>
      </c>
      <c r="AD180" s="31">
        <f t="shared" si="2"/>
        <v>24.676338270232019</v>
      </c>
      <c r="AE180" s="12">
        <v>0</v>
      </c>
      <c r="AF180" s="1"/>
    </row>
    <row r="181" spans="1:32" outlineLevel="6" x14ac:dyDescent="0.25">
      <c r="A181" s="32" t="s">
        <v>20</v>
      </c>
      <c r="B181" s="29" t="s">
        <v>153</v>
      </c>
      <c r="C181" s="29" t="s">
        <v>21</v>
      </c>
      <c r="D181" s="29"/>
      <c r="E181" s="29"/>
      <c r="F181" s="29"/>
      <c r="G181" s="29"/>
      <c r="H181" s="29"/>
      <c r="I181" s="30">
        <v>0</v>
      </c>
      <c r="J181" s="30">
        <v>1978.3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488.17200000000003</v>
      </c>
      <c r="AA181" s="30">
        <v>0</v>
      </c>
      <c r="AB181" s="30">
        <v>0</v>
      </c>
      <c r="AC181" s="30">
        <v>488.17200000000003</v>
      </c>
      <c r="AD181" s="31">
        <f t="shared" si="2"/>
        <v>24.676338270232019</v>
      </c>
      <c r="AE181" s="12">
        <v>0</v>
      </c>
      <c r="AF181" s="1"/>
    </row>
    <row r="182" spans="1:32" outlineLevel="5" x14ac:dyDescent="0.25">
      <c r="A182" s="32" t="s">
        <v>154</v>
      </c>
      <c r="B182" s="29" t="s">
        <v>155</v>
      </c>
      <c r="C182" s="29" t="s">
        <v>3</v>
      </c>
      <c r="D182" s="29"/>
      <c r="E182" s="29"/>
      <c r="F182" s="29"/>
      <c r="G182" s="29"/>
      <c r="H182" s="29"/>
      <c r="I182" s="30">
        <v>0</v>
      </c>
      <c r="J182" s="30">
        <v>8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1">
        <f t="shared" si="2"/>
        <v>0</v>
      </c>
      <c r="AE182" s="12">
        <v>0</v>
      </c>
      <c r="AF182" s="1"/>
    </row>
    <row r="183" spans="1:32" ht="25.5" outlineLevel="6" x14ac:dyDescent="0.25">
      <c r="A183" s="32" t="s">
        <v>14</v>
      </c>
      <c r="B183" s="29" t="s">
        <v>155</v>
      </c>
      <c r="C183" s="29" t="s">
        <v>15</v>
      </c>
      <c r="D183" s="29"/>
      <c r="E183" s="29"/>
      <c r="F183" s="29"/>
      <c r="G183" s="29"/>
      <c r="H183" s="29"/>
      <c r="I183" s="30">
        <v>0</v>
      </c>
      <c r="J183" s="30">
        <v>8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1">
        <f t="shared" si="2"/>
        <v>0</v>
      </c>
      <c r="AE183" s="12">
        <v>0</v>
      </c>
      <c r="AF183" s="1"/>
    </row>
    <row r="184" spans="1:32" ht="25.5" outlineLevel="5" x14ac:dyDescent="0.25">
      <c r="A184" s="32" t="s">
        <v>156</v>
      </c>
      <c r="B184" s="29" t="s">
        <v>157</v>
      </c>
      <c r="C184" s="29" t="s">
        <v>3</v>
      </c>
      <c r="D184" s="29"/>
      <c r="E184" s="29"/>
      <c r="F184" s="29"/>
      <c r="G184" s="29"/>
      <c r="H184" s="29"/>
      <c r="I184" s="30">
        <v>0</v>
      </c>
      <c r="J184" s="30">
        <v>53.1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21</v>
      </c>
      <c r="AA184" s="30">
        <v>0</v>
      </c>
      <c r="AB184" s="30">
        <v>0</v>
      </c>
      <c r="AC184" s="30">
        <v>21</v>
      </c>
      <c r="AD184" s="31">
        <f t="shared" si="2"/>
        <v>39.548022598870055</v>
      </c>
      <c r="AE184" s="12">
        <v>0</v>
      </c>
      <c r="AF184" s="1"/>
    </row>
    <row r="185" spans="1:32" ht="25.5" outlineLevel="6" x14ac:dyDescent="0.25">
      <c r="A185" s="32" t="s">
        <v>14</v>
      </c>
      <c r="B185" s="29" t="s">
        <v>157</v>
      </c>
      <c r="C185" s="29" t="s">
        <v>15</v>
      </c>
      <c r="D185" s="29"/>
      <c r="E185" s="29"/>
      <c r="F185" s="29"/>
      <c r="G185" s="29"/>
      <c r="H185" s="29"/>
      <c r="I185" s="30">
        <v>0</v>
      </c>
      <c r="J185" s="30">
        <v>53.1</v>
      </c>
      <c r="K185" s="30">
        <v>0</v>
      </c>
      <c r="L185" s="30">
        <v>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21</v>
      </c>
      <c r="AA185" s="30">
        <v>0</v>
      </c>
      <c r="AB185" s="30">
        <v>0</v>
      </c>
      <c r="AC185" s="30">
        <v>21</v>
      </c>
      <c r="AD185" s="31">
        <f t="shared" si="2"/>
        <v>39.548022598870055</v>
      </c>
      <c r="AE185" s="12">
        <v>0</v>
      </c>
      <c r="AF185" s="1"/>
    </row>
    <row r="186" spans="1:32" ht="25.5" outlineLevel="5" x14ac:dyDescent="0.25">
      <c r="A186" s="32" t="s">
        <v>158</v>
      </c>
      <c r="B186" s="29" t="s">
        <v>159</v>
      </c>
      <c r="C186" s="29" t="s">
        <v>3</v>
      </c>
      <c r="D186" s="29"/>
      <c r="E186" s="29"/>
      <c r="F186" s="29"/>
      <c r="G186" s="29"/>
      <c r="H186" s="29"/>
      <c r="I186" s="30">
        <v>0</v>
      </c>
      <c r="J186" s="30">
        <v>123.6</v>
      </c>
      <c r="K186" s="30">
        <v>0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36.984000000000002</v>
      </c>
      <c r="AA186" s="30">
        <v>0</v>
      </c>
      <c r="AB186" s="30">
        <v>0</v>
      </c>
      <c r="AC186" s="30">
        <v>36.984000000000002</v>
      </c>
      <c r="AD186" s="31">
        <f t="shared" si="2"/>
        <v>29.922330097087379</v>
      </c>
      <c r="AE186" s="12">
        <v>0</v>
      </c>
      <c r="AF186" s="1"/>
    </row>
    <row r="187" spans="1:32" ht="25.5" outlineLevel="6" x14ac:dyDescent="0.25">
      <c r="A187" s="32" t="s">
        <v>14</v>
      </c>
      <c r="B187" s="29" t="s">
        <v>159</v>
      </c>
      <c r="C187" s="29" t="s">
        <v>15</v>
      </c>
      <c r="D187" s="29"/>
      <c r="E187" s="29"/>
      <c r="F187" s="29"/>
      <c r="G187" s="29"/>
      <c r="H187" s="29"/>
      <c r="I187" s="30">
        <v>0</v>
      </c>
      <c r="J187" s="30">
        <v>123.6</v>
      </c>
      <c r="K187" s="30">
        <v>0</v>
      </c>
      <c r="L187" s="30">
        <v>0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36.984000000000002</v>
      </c>
      <c r="AA187" s="30">
        <v>0</v>
      </c>
      <c r="AB187" s="30">
        <v>0</v>
      </c>
      <c r="AC187" s="30">
        <v>36.984000000000002</v>
      </c>
      <c r="AD187" s="31">
        <f t="shared" ref="AD187:AD242" si="3">Z187/J187*100</f>
        <v>29.922330097087379</v>
      </c>
      <c r="AE187" s="12">
        <v>0</v>
      </c>
      <c r="AF187" s="1"/>
    </row>
    <row r="188" spans="1:32" ht="25.5" outlineLevel="5" x14ac:dyDescent="0.25">
      <c r="A188" s="32" t="s">
        <v>160</v>
      </c>
      <c r="B188" s="29" t="s">
        <v>161</v>
      </c>
      <c r="C188" s="29" t="s">
        <v>3</v>
      </c>
      <c r="D188" s="29"/>
      <c r="E188" s="29"/>
      <c r="F188" s="29"/>
      <c r="G188" s="29"/>
      <c r="H188" s="29"/>
      <c r="I188" s="30">
        <v>0</v>
      </c>
      <c r="J188" s="30">
        <v>47.7</v>
      </c>
      <c r="K188" s="30">
        <v>0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14</v>
      </c>
      <c r="AA188" s="30">
        <v>0</v>
      </c>
      <c r="AB188" s="30">
        <v>0</v>
      </c>
      <c r="AC188" s="30">
        <v>14</v>
      </c>
      <c r="AD188" s="31">
        <f t="shared" si="3"/>
        <v>29.350104821802937</v>
      </c>
      <c r="AE188" s="12">
        <v>0</v>
      </c>
      <c r="AF188" s="1"/>
    </row>
    <row r="189" spans="1:32" ht="25.5" outlineLevel="6" x14ac:dyDescent="0.25">
      <c r="A189" s="32" t="s">
        <v>14</v>
      </c>
      <c r="B189" s="29" t="s">
        <v>161</v>
      </c>
      <c r="C189" s="29" t="s">
        <v>15</v>
      </c>
      <c r="D189" s="29"/>
      <c r="E189" s="29"/>
      <c r="F189" s="29"/>
      <c r="G189" s="29"/>
      <c r="H189" s="29"/>
      <c r="I189" s="30">
        <v>0</v>
      </c>
      <c r="J189" s="30">
        <v>47.7</v>
      </c>
      <c r="K189" s="30">
        <v>0</v>
      </c>
      <c r="L189" s="30">
        <v>0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0">
        <v>0</v>
      </c>
      <c r="Z189" s="30">
        <v>14</v>
      </c>
      <c r="AA189" s="30">
        <v>0</v>
      </c>
      <c r="AB189" s="30">
        <v>0</v>
      </c>
      <c r="AC189" s="30">
        <v>14</v>
      </c>
      <c r="AD189" s="31">
        <f t="shared" si="3"/>
        <v>29.350104821802937</v>
      </c>
      <c r="AE189" s="12">
        <v>0</v>
      </c>
      <c r="AF189" s="1"/>
    </row>
    <row r="190" spans="1:32" ht="25.5" outlineLevel="5" x14ac:dyDescent="0.25">
      <c r="A190" s="32" t="s">
        <v>162</v>
      </c>
      <c r="B190" s="29" t="s">
        <v>163</v>
      </c>
      <c r="C190" s="29" t="s">
        <v>3</v>
      </c>
      <c r="D190" s="29"/>
      <c r="E190" s="29"/>
      <c r="F190" s="29"/>
      <c r="G190" s="29"/>
      <c r="H190" s="29"/>
      <c r="I190" s="30">
        <v>0</v>
      </c>
      <c r="J190" s="30">
        <v>20</v>
      </c>
      <c r="K190" s="30">
        <v>0</v>
      </c>
      <c r="L190" s="30">
        <v>0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0">
        <v>0</v>
      </c>
      <c r="Z190" s="30">
        <v>0</v>
      </c>
      <c r="AA190" s="30">
        <v>0</v>
      </c>
      <c r="AB190" s="30">
        <v>0</v>
      </c>
      <c r="AC190" s="30">
        <v>0</v>
      </c>
      <c r="AD190" s="31">
        <f t="shared" si="3"/>
        <v>0</v>
      </c>
      <c r="AE190" s="12">
        <v>0</v>
      </c>
      <c r="AF190" s="1"/>
    </row>
    <row r="191" spans="1:32" ht="25.5" outlineLevel="6" x14ac:dyDescent="0.25">
      <c r="A191" s="32" t="s">
        <v>14</v>
      </c>
      <c r="B191" s="29" t="s">
        <v>163</v>
      </c>
      <c r="C191" s="29" t="s">
        <v>15</v>
      </c>
      <c r="D191" s="29"/>
      <c r="E191" s="29"/>
      <c r="F191" s="29"/>
      <c r="G191" s="29"/>
      <c r="H191" s="29"/>
      <c r="I191" s="30">
        <v>0</v>
      </c>
      <c r="J191" s="30">
        <v>20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30">
        <v>0</v>
      </c>
      <c r="AC191" s="30">
        <v>0</v>
      </c>
      <c r="AD191" s="31">
        <f t="shared" si="3"/>
        <v>0</v>
      </c>
      <c r="AE191" s="12">
        <v>0</v>
      </c>
      <c r="AF191" s="1"/>
    </row>
    <row r="192" spans="1:32" outlineLevel="5" x14ac:dyDescent="0.25">
      <c r="A192" s="32" t="s">
        <v>164</v>
      </c>
      <c r="B192" s="29" t="s">
        <v>165</v>
      </c>
      <c r="C192" s="29" t="s">
        <v>3</v>
      </c>
      <c r="D192" s="29"/>
      <c r="E192" s="29"/>
      <c r="F192" s="29"/>
      <c r="G192" s="29"/>
      <c r="H192" s="29"/>
      <c r="I192" s="30">
        <v>0</v>
      </c>
      <c r="J192" s="30">
        <v>67.7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0">
        <v>0</v>
      </c>
      <c r="Z192" s="30">
        <v>9</v>
      </c>
      <c r="AA192" s="30">
        <v>0</v>
      </c>
      <c r="AB192" s="30">
        <v>0</v>
      </c>
      <c r="AC192" s="30">
        <v>9</v>
      </c>
      <c r="AD192" s="31">
        <f t="shared" si="3"/>
        <v>13.293943870014772</v>
      </c>
      <c r="AE192" s="12">
        <v>0</v>
      </c>
      <c r="AF192" s="1"/>
    </row>
    <row r="193" spans="1:32" ht="25.5" outlineLevel="6" x14ac:dyDescent="0.25">
      <c r="A193" s="32" t="s">
        <v>14</v>
      </c>
      <c r="B193" s="29" t="s">
        <v>165</v>
      </c>
      <c r="C193" s="29" t="s">
        <v>15</v>
      </c>
      <c r="D193" s="29"/>
      <c r="E193" s="29"/>
      <c r="F193" s="29"/>
      <c r="G193" s="29"/>
      <c r="H193" s="29"/>
      <c r="I193" s="30">
        <v>0</v>
      </c>
      <c r="J193" s="30">
        <v>67.7</v>
      </c>
      <c r="K193" s="30">
        <v>0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9</v>
      </c>
      <c r="AA193" s="30">
        <v>0</v>
      </c>
      <c r="AB193" s="30">
        <v>0</v>
      </c>
      <c r="AC193" s="30">
        <v>9</v>
      </c>
      <c r="AD193" s="31">
        <f t="shared" si="3"/>
        <v>13.293943870014772</v>
      </c>
      <c r="AE193" s="12">
        <v>0</v>
      </c>
      <c r="AF193" s="1"/>
    </row>
    <row r="194" spans="1:32" ht="38.25" outlineLevel="5" x14ac:dyDescent="0.25">
      <c r="A194" s="32" t="s">
        <v>166</v>
      </c>
      <c r="B194" s="29" t="s">
        <v>167</v>
      </c>
      <c r="C194" s="29" t="s">
        <v>3</v>
      </c>
      <c r="D194" s="29"/>
      <c r="E194" s="29"/>
      <c r="F194" s="29"/>
      <c r="G194" s="29"/>
      <c r="H194" s="29"/>
      <c r="I194" s="30">
        <v>0</v>
      </c>
      <c r="J194" s="30">
        <v>1248.4000000000001</v>
      </c>
      <c r="K194" s="30">
        <v>0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0">
        <v>0</v>
      </c>
      <c r="Z194" s="30">
        <v>902.88869999999997</v>
      </c>
      <c r="AA194" s="30">
        <v>0</v>
      </c>
      <c r="AB194" s="30">
        <v>0</v>
      </c>
      <c r="AC194" s="30">
        <v>902.88869999999997</v>
      </c>
      <c r="AD194" s="31">
        <f t="shared" si="3"/>
        <v>72.323670297981408</v>
      </c>
      <c r="AE194" s="12">
        <v>0</v>
      </c>
      <c r="AF194" s="1"/>
    </row>
    <row r="195" spans="1:32" outlineLevel="6" x14ac:dyDescent="0.25">
      <c r="A195" s="32" t="s">
        <v>20</v>
      </c>
      <c r="B195" s="29" t="s">
        <v>167</v>
      </c>
      <c r="C195" s="29" t="s">
        <v>21</v>
      </c>
      <c r="D195" s="29"/>
      <c r="E195" s="29"/>
      <c r="F195" s="29"/>
      <c r="G195" s="29"/>
      <c r="H195" s="29"/>
      <c r="I195" s="30">
        <v>0</v>
      </c>
      <c r="J195" s="30">
        <v>1248.4000000000001</v>
      </c>
      <c r="K195" s="30">
        <v>0</v>
      </c>
      <c r="L195" s="30">
        <v>0</v>
      </c>
      <c r="M195" s="30">
        <v>0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0">
        <v>0</v>
      </c>
      <c r="Z195" s="30">
        <v>902.88869999999997</v>
      </c>
      <c r="AA195" s="30">
        <v>0</v>
      </c>
      <c r="AB195" s="30">
        <v>0</v>
      </c>
      <c r="AC195" s="30">
        <v>902.88869999999997</v>
      </c>
      <c r="AD195" s="31">
        <f t="shared" si="3"/>
        <v>72.323670297981408</v>
      </c>
      <c r="AE195" s="12">
        <v>0</v>
      </c>
      <c r="AF195" s="1"/>
    </row>
    <row r="196" spans="1:32" ht="16.5" customHeight="1" outlineLevel="3" x14ac:dyDescent="0.25">
      <c r="A196" s="11" t="s">
        <v>352</v>
      </c>
      <c r="B196" s="29" t="s">
        <v>168</v>
      </c>
      <c r="C196" s="29" t="s">
        <v>3</v>
      </c>
      <c r="D196" s="29"/>
      <c r="E196" s="29"/>
      <c r="F196" s="29"/>
      <c r="G196" s="29"/>
      <c r="H196" s="29"/>
      <c r="I196" s="30">
        <v>0</v>
      </c>
      <c r="J196" s="30">
        <v>15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0">
        <v>0</v>
      </c>
      <c r="Y196" s="30">
        <v>0</v>
      </c>
      <c r="Z196" s="30">
        <v>0</v>
      </c>
      <c r="AA196" s="30">
        <v>0</v>
      </c>
      <c r="AB196" s="30">
        <v>0</v>
      </c>
      <c r="AC196" s="30">
        <v>0</v>
      </c>
      <c r="AD196" s="31">
        <f t="shared" si="3"/>
        <v>0</v>
      </c>
      <c r="AE196" s="12">
        <v>0</v>
      </c>
      <c r="AF196" s="1"/>
    </row>
    <row r="197" spans="1:32" ht="25.5" outlineLevel="4" x14ac:dyDescent="0.25">
      <c r="A197" s="39" t="s">
        <v>360</v>
      </c>
      <c r="B197" s="29" t="s">
        <v>169</v>
      </c>
      <c r="C197" s="29" t="s">
        <v>3</v>
      </c>
      <c r="D197" s="29"/>
      <c r="E197" s="29"/>
      <c r="F197" s="29"/>
      <c r="G197" s="29"/>
      <c r="H197" s="29"/>
      <c r="I197" s="30">
        <v>0</v>
      </c>
      <c r="J197" s="30">
        <v>15</v>
      </c>
      <c r="K197" s="30">
        <v>0</v>
      </c>
      <c r="L197" s="30">
        <v>0</v>
      </c>
      <c r="M197" s="30">
        <v>0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0</v>
      </c>
      <c r="V197" s="30">
        <v>0</v>
      </c>
      <c r="W197" s="30">
        <v>0</v>
      </c>
      <c r="X197" s="30">
        <v>0</v>
      </c>
      <c r="Y197" s="30">
        <v>0</v>
      </c>
      <c r="Z197" s="30">
        <v>0</v>
      </c>
      <c r="AA197" s="30">
        <v>0</v>
      </c>
      <c r="AB197" s="30">
        <v>0</v>
      </c>
      <c r="AC197" s="30">
        <v>0</v>
      </c>
      <c r="AD197" s="31">
        <f t="shared" si="3"/>
        <v>0</v>
      </c>
      <c r="AE197" s="12">
        <v>0</v>
      </c>
      <c r="AF197" s="1"/>
    </row>
    <row r="198" spans="1:32" ht="25.5" outlineLevel="5" x14ac:dyDescent="0.25">
      <c r="A198" s="32" t="s">
        <v>170</v>
      </c>
      <c r="B198" s="29" t="s">
        <v>171</v>
      </c>
      <c r="C198" s="29" t="s">
        <v>3</v>
      </c>
      <c r="D198" s="29"/>
      <c r="E198" s="29"/>
      <c r="F198" s="29"/>
      <c r="G198" s="29"/>
      <c r="H198" s="29"/>
      <c r="I198" s="30">
        <v>0</v>
      </c>
      <c r="J198" s="30">
        <v>15</v>
      </c>
      <c r="K198" s="30">
        <v>0</v>
      </c>
      <c r="L198" s="30">
        <v>0</v>
      </c>
      <c r="M198" s="30">
        <v>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0</v>
      </c>
      <c r="V198" s="30">
        <v>0</v>
      </c>
      <c r="W198" s="30">
        <v>0</v>
      </c>
      <c r="X198" s="30">
        <v>0</v>
      </c>
      <c r="Y198" s="30">
        <v>0</v>
      </c>
      <c r="Z198" s="30">
        <v>0</v>
      </c>
      <c r="AA198" s="30">
        <v>0</v>
      </c>
      <c r="AB198" s="30">
        <v>0</v>
      </c>
      <c r="AC198" s="30">
        <v>0</v>
      </c>
      <c r="AD198" s="31">
        <f t="shared" si="3"/>
        <v>0</v>
      </c>
      <c r="AE198" s="12">
        <v>0</v>
      </c>
      <c r="AF198" s="1"/>
    </row>
    <row r="199" spans="1:32" ht="25.5" outlineLevel="6" x14ac:dyDescent="0.25">
      <c r="A199" s="32" t="s">
        <v>14</v>
      </c>
      <c r="B199" s="29" t="s">
        <v>171</v>
      </c>
      <c r="C199" s="29" t="s">
        <v>15</v>
      </c>
      <c r="D199" s="29"/>
      <c r="E199" s="29"/>
      <c r="F199" s="29"/>
      <c r="G199" s="29"/>
      <c r="H199" s="29"/>
      <c r="I199" s="30">
        <v>0</v>
      </c>
      <c r="J199" s="30">
        <v>15</v>
      </c>
      <c r="K199" s="30">
        <v>0</v>
      </c>
      <c r="L199" s="30">
        <v>0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0</v>
      </c>
      <c r="V199" s="30">
        <v>0</v>
      </c>
      <c r="W199" s="30">
        <v>0</v>
      </c>
      <c r="X199" s="30">
        <v>0</v>
      </c>
      <c r="Y199" s="30">
        <v>0</v>
      </c>
      <c r="Z199" s="30">
        <v>0</v>
      </c>
      <c r="AA199" s="30">
        <v>0</v>
      </c>
      <c r="AB199" s="30">
        <v>0</v>
      </c>
      <c r="AC199" s="30">
        <v>0</v>
      </c>
      <c r="AD199" s="31">
        <f t="shared" si="3"/>
        <v>0</v>
      </c>
      <c r="AE199" s="12">
        <v>0</v>
      </c>
      <c r="AF199" s="1"/>
    </row>
    <row r="200" spans="1:32" ht="25.5" outlineLevel="2" x14ac:dyDescent="0.25">
      <c r="A200" s="10" t="s">
        <v>356</v>
      </c>
      <c r="B200" s="29" t="s">
        <v>172</v>
      </c>
      <c r="C200" s="29" t="s">
        <v>3</v>
      </c>
      <c r="D200" s="29"/>
      <c r="E200" s="29"/>
      <c r="F200" s="29"/>
      <c r="G200" s="29"/>
      <c r="H200" s="29"/>
      <c r="I200" s="30">
        <v>0</v>
      </c>
      <c r="J200" s="30">
        <v>2418.94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0">
        <v>0</v>
      </c>
      <c r="Y200" s="30">
        <v>0</v>
      </c>
      <c r="Z200" s="30">
        <v>0</v>
      </c>
      <c r="AA200" s="30">
        <v>0</v>
      </c>
      <c r="AB200" s="30">
        <v>0</v>
      </c>
      <c r="AC200" s="30">
        <v>0</v>
      </c>
      <c r="AD200" s="31">
        <f t="shared" si="3"/>
        <v>0</v>
      </c>
      <c r="AE200" s="12">
        <v>0</v>
      </c>
      <c r="AF200" s="1"/>
    </row>
    <row r="201" spans="1:32" ht="25.5" outlineLevel="4" x14ac:dyDescent="0.25">
      <c r="A201" s="10" t="s">
        <v>361</v>
      </c>
      <c r="B201" s="29" t="s">
        <v>173</v>
      </c>
      <c r="C201" s="29" t="s">
        <v>3</v>
      </c>
      <c r="D201" s="29"/>
      <c r="E201" s="29"/>
      <c r="F201" s="29"/>
      <c r="G201" s="29"/>
      <c r="H201" s="29"/>
      <c r="I201" s="30">
        <v>0</v>
      </c>
      <c r="J201" s="30">
        <v>2418.94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1">
        <f t="shared" si="3"/>
        <v>0</v>
      </c>
      <c r="AE201" s="12">
        <v>0</v>
      </c>
      <c r="AF201" s="1"/>
    </row>
    <row r="202" spans="1:32" outlineLevel="5" x14ac:dyDescent="0.25">
      <c r="A202" s="32" t="s">
        <v>174</v>
      </c>
      <c r="B202" s="29" t="s">
        <v>175</v>
      </c>
      <c r="C202" s="29" t="s">
        <v>3</v>
      </c>
      <c r="D202" s="29"/>
      <c r="E202" s="29"/>
      <c r="F202" s="29"/>
      <c r="G202" s="29"/>
      <c r="H202" s="29"/>
      <c r="I202" s="30">
        <v>0</v>
      </c>
      <c r="J202" s="30">
        <v>2418.94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</v>
      </c>
      <c r="V202" s="30">
        <v>0</v>
      </c>
      <c r="W202" s="30">
        <v>0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1">
        <f t="shared" si="3"/>
        <v>0</v>
      </c>
      <c r="AE202" s="12">
        <v>0</v>
      </c>
      <c r="AF202" s="1"/>
    </row>
    <row r="203" spans="1:32" ht="15.75" outlineLevel="6" thickBot="1" x14ac:dyDescent="0.3">
      <c r="A203" s="33" t="s">
        <v>20</v>
      </c>
      <c r="B203" s="14" t="s">
        <v>175</v>
      </c>
      <c r="C203" s="14" t="s">
        <v>21</v>
      </c>
      <c r="D203" s="14"/>
      <c r="E203" s="14"/>
      <c r="F203" s="14"/>
      <c r="G203" s="14"/>
      <c r="H203" s="14"/>
      <c r="I203" s="15">
        <v>0</v>
      </c>
      <c r="J203" s="15">
        <v>2418.94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34">
        <f t="shared" si="3"/>
        <v>0</v>
      </c>
      <c r="AE203" s="12">
        <v>0</v>
      </c>
      <c r="AF203" s="1"/>
    </row>
    <row r="204" spans="1:32" ht="43.5" outlineLevel="1" thickBot="1" x14ac:dyDescent="0.3">
      <c r="A204" s="67" t="s">
        <v>176</v>
      </c>
      <c r="B204" s="22" t="s">
        <v>177</v>
      </c>
      <c r="C204" s="22" t="s">
        <v>3</v>
      </c>
      <c r="D204" s="22"/>
      <c r="E204" s="22"/>
      <c r="F204" s="22"/>
      <c r="G204" s="22"/>
      <c r="H204" s="22"/>
      <c r="I204" s="23">
        <v>0</v>
      </c>
      <c r="J204" s="23">
        <v>1002.2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189.52199999999999</v>
      </c>
      <c r="AA204" s="23">
        <v>0</v>
      </c>
      <c r="AB204" s="23">
        <v>0</v>
      </c>
      <c r="AC204" s="23">
        <v>189.52199999999999</v>
      </c>
      <c r="AD204" s="24">
        <f t="shared" si="3"/>
        <v>18.910596687287963</v>
      </c>
      <c r="AE204" s="12">
        <v>0</v>
      </c>
      <c r="AF204" s="1"/>
    </row>
    <row r="205" spans="1:32" ht="38.25" hidden="1" outlineLevel="2" x14ac:dyDescent="0.25">
      <c r="A205" s="35" t="s">
        <v>178</v>
      </c>
      <c r="B205" s="18" t="s">
        <v>177</v>
      </c>
      <c r="C205" s="18" t="s">
        <v>3</v>
      </c>
      <c r="D205" s="18"/>
      <c r="E205" s="18"/>
      <c r="F205" s="18"/>
      <c r="G205" s="18"/>
      <c r="H205" s="18"/>
      <c r="I205" s="19">
        <v>0</v>
      </c>
      <c r="J205" s="19">
        <v>660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189.52199999999999</v>
      </c>
      <c r="AA205" s="19">
        <v>0</v>
      </c>
      <c r="AB205" s="19">
        <v>0</v>
      </c>
      <c r="AC205" s="19">
        <v>189.52199999999999</v>
      </c>
      <c r="AD205" s="36">
        <f t="shared" si="3"/>
        <v>28.715454545454545</v>
      </c>
      <c r="AE205" s="12">
        <v>0</v>
      </c>
      <c r="AF205" s="1"/>
    </row>
    <row r="206" spans="1:32" outlineLevel="5" x14ac:dyDescent="0.25">
      <c r="A206" s="32" t="s">
        <v>179</v>
      </c>
      <c r="B206" s="29" t="s">
        <v>180</v>
      </c>
      <c r="C206" s="29" t="s">
        <v>3</v>
      </c>
      <c r="D206" s="29"/>
      <c r="E206" s="29"/>
      <c r="F206" s="29"/>
      <c r="G206" s="29"/>
      <c r="H206" s="29"/>
      <c r="I206" s="30">
        <v>0</v>
      </c>
      <c r="J206" s="30">
        <v>430</v>
      </c>
      <c r="K206" s="30">
        <v>0</v>
      </c>
      <c r="L206" s="30">
        <v>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0</v>
      </c>
      <c r="U206" s="30">
        <v>0</v>
      </c>
      <c r="V206" s="30">
        <v>0</v>
      </c>
      <c r="W206" s="30">
        <v>0</v>
      </c>
      <c r="X206" s="30">
        <v>0</v>
      </c>
      <c r="Y206" s="30">
        <v>0</v>
      </c>
      <c r="Z206" s="30">
        <v>182.762</v>
      </c>
      <c r="AA206" s="30">
        <v>0</v>
      </c>
      <c r="AB206" s="30">
        <v>0</v>
      </c>
      <c r="AC206" s="30">
        <v>182.762</v>
      </c>
      <c r="AD206" s="31">
        <f t="shared" si="3"/>
        <v>42.502790697674421</v>
      </c>
      <c r="AE206" s="12">
        <v>0</v>
      </c>
      <c r="AF206" s="1"/>
    </row>
    <row r="207" spans="1:32" ht="25.5" outlineLevel="6" x14ac:dyDescent="0.25">
      <c r="A207" s="32" t="s">
        <v>14</v>
      </c>
      <c r="B207" s="29" t="s">
        <v>180</v>
      </c>
      <c r="C207" s="29" t="s">
        <v>15</v>
      </c>
      <c r="D207" s="29"/>
      <c r="E207" s="29"/>
      <c r="F207" s="29"/>
      <c r="G207" s="29"/>
      <c r="H207" s="29"/>
      <c r="I207" s="30">
        <v>0</v>
      </c>
      <c r="J207" s="30">
        <v>400</v>
      </c>
      <c r="K207" s="30">
        <v>0</v>
      </c>
      <c r="L207" s="30">
        <v>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0</v>
      </c>
      <c r="V207" s="30">
        <v>0</v>
      </c>
      <c r="W207" s="30">
        <v>0</v>
      </c>
      <c r="X207" s="30">
        <v>0</v>
      </c>
      <c r="Y207" s="30">
        <v>0</v>
      </c>
      <c r="Z207" s="30">
        <v>175.29499999999999</v>
      </c>
      <c r="AA207" s="30">
        <v>0</v>
      </c>
      <c r="AB207" s="30">
        <v>0</v>
      </c>
      <c r="AC207" s="30">
        <v>175.29499999999999</v>
      </c>
      <c r="AD207" s="31">
        <f t="shared" si="3"/>
        <v>43.823749999999997</v>
      </c>
      <c r="AE207" s="12">
        <v>0</v>
      </c>
      <c r="AF207" s="1"/>
    </row>
    <row r="208" spans="1:32" outlineLevel="6" x14ac:dyDescent="0.25">
      <c r="A208" s="32" t="s">
        <v>16</v>
      </c>
      <c r="B208" s="29" t="s">
        <v>180</v>
      </c>
      <c r="C208" s="29" t="s">
        <v>17</v>
      </c>
      <c r="D208" s="29"/>
      <c r="E208" s="29"/>
      <c r="F208" s="29"/>
      <c r="G208" s="29"/>
      <c r="H208" s="29"/>
      <c r="I208" s="30">
        <v>0</v>
      </c>
      <c r="J208" s="30">
        <v>30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0">
        <v>0</v>
      </c>
      <c r="Y208" s="30">
        <v>0</v>
      </c>
      <c r="Z208" s="30">
        <v>7.4669999999999996</v>
      </c>
      <c r="AA208" s="30">
        <v>0</v>
      </c>
      <c r="AB208" s="30">
        <v>0</v>
      </c>
      <c r="AC208" s="30">
        <v>7.4669999999999996</v>
      </c>
      <c r="AD208" s="31">
        <f t="shared" si="3"/>
        <v>24.889999999999997</v>
      </c>
      <c r="AE208" s="12">
        <v>0</v>
      </c>
      <c r="AF208" s="1"/>
    </row>
    <row r="209" spans="1:32" outlineLevel="5" x14ac:dyDescent="0.25">
      <c r="A209" s="32" t="s">
        <v>181</v>
      </c>
      <c r="B209" s="29" t="s">
        <v>182</v>
      </c>
      <c r="C209" s="29" t="s">
        <v>3</v>
      </c>
      <c r="D209" s="29"/>
      <c r="E209" s="29"/>
      <c r="F209" s="29"/>
      <c r="G209" s="29"/>
      <c r="H209" s="29"/>
      <c r="I209" s="30">
        <v>0</v>
      </c>
      <c r="J209" s="30">
        <v>230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0</v>
      </c>
      <c r="V209" s="30">
        <v>0</v>
      </c>
      <c r="W209" s="30">
        <v>0</v>
      </c>
      <c r="X209" s="30">
        <v>0</v>
      </c>
      <c r="Y209" s="30">
        <v>0</v>
      </c>
      <c r="Z209" s="30">
        <v>6.76</v>
      </c>
      <c r="AA209" s="30">
        <v>0</v>
      </c>
      <c r="AB209" s="30">
        <v>0</v>
      </c>
      <c r="AC209" s="30">
        <v>6.76</v>
      </c>
      <c r="AD209" s="31">
        <f t="shared" si="3"/>
        <v>2.9391304347826086</v>
      </c>
      <c r="AE209" s="12">
        <v>0</v>
      </c>
      <c r="AF209" s="1"/>
    </row>
    <row r="210" spans="1:32" ht="25.5" outlineLevel="6" x14ac:dyDescent="0.25">
      <c r="A210" s="32" t="s">
        <v>14</v>
      </c>
      <c r="B210" s="29" t="s">
        <v>182</v>
      </c>
      <c r="C210" s="29" t="s">
        <v>15</v>
      </c>
      <c r="D210" s="29"/>
      <c r="E210" s="29"/>
      <c r="F210" s="29"/>
      <c r="G210" s="29"/>
      <c r="H210" s="29"/>
      <c r="I210" s="30">
        <v>0</v>
      </c>
      <c r="J210" s="30">
        <v>230</v>
      </c>
      <c r="K210" s="30">
        <v>0</v>
      </c>
      <c r="L210" s="30">
        <v>0</v>
      </c>
      <c r="M210" s="30">
        <v>0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0</v>
      </c>
      <c r="U210" s="30">
        <v>0</v>
      </c>
      <c r="V210" s="30">
        <v>0</v>
      </c>
      <c r="W210" s="30">
        <v>0</v>
      </c>
      <c r="X210" s="30">
        <v>0</v>
      </c>
      <c r="Y210" s="30">
        <v>0</v>
      </c>
      <c r="Z210" s="30">
        <v>6.76</v>
      </c>
      <c r="AA210" s="30">
        <v>0</v>
      </c>
      <c r="AB210" s="30">
        <v>0</v>
      </c>
      <c r="AC210" s="30">
        <v>6.76</v>
      </c>
      <c r="AD210" s="31">
        <f t="shared" si="3"/>
        <v>2.9391304347826086</v>
      </c>
      <c r="AE210" s="12">
        <v>0</v>
      </c>
      <c r="AF210" s="1"/>
    </row>
    <row r="211" spans="1:32" ht="14.25" customHeight="1" outlineLevel="2" x14ac:dyDescent="0.25">
      <c r="A211" s="10" t="s">
        <v>355</v>
      </c>
      <c r="B211" s="29" t="s">
        <v>183</v>
      </c>
      <c r="C211" s="29" t="s">
        <v>3</v>
      </c>
      <c r="D211" s="29"/>
      <c r="E211" s="29"/>
      <c r="F211" s="29"/>
      <c r="G211" s="29"/>
      <c r="H211" s="29"/>
      <c r="I211" s="30">
        <v>0</v>
      </c>
      <c r="J211" s="30">
        <v>342.2</v>
      </c>
      <c r="K211" s="30">
        <v>0</v>
      </c>
      <c r="L211" s="30">
        <v>0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0</v>
      </c>
      <c r="U211" s="30">
        <v>0</v>
      </c>
      <c r="V211" s="30">
        <v>0</v>
      </c>
      <c r="W211" s="30">
        <v>0</v>
      </c>
      <c r="X211" s="30">
        <v>0</v>
      </c>
      <c r="Y211" s="30">
        <v>0</v>
      </c>
      <c r="Z211" s="30">
        <v>0</v>
      </c>
      <c r="AA211" s="30">
        <v>0</v>
      </c>
      <c r="AB211" s="30">
        <v>0</v>
      </c>
      <c r="AC211" s="30">
        <v>0</v>
      </c>
      <c r="AD211" s="31">
        <f t="shared" si="3"/>
        <v>0</v>
      </c>
      <c r="AE211" s="12">
        <v>0</v>
      </c>
      <c r="AF211" s="1"/>
    </row>
    <row r="212" spans="1:32" hidden="1" outlineLevel="3" x14ac:dyDescent="0.25">
      <c r="A212" s="32" t="s">
        <v>9</v>
      </c>
      <c r="B212" s="29" t="s">
        <v>184</v>
      </c>
      <c r="C212" s="29" t="s">
        <v>3</v>
      </c>
      <c r="D212" s="29"/>
      <c r="E212" s="29"/>
      <c r="F212" s="29"/>
      <c r="G212" s="29"/>
      <c r="H212" s="29"/>
      <c r="I212" s="30">
        <v>0</v>
      </c>
      <c r="J212" s="30">
        <v>342.2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0">
        <v>0</v>
      </c>
      <c r="Y212" s="30">
        <v>0</v>
      </c>
      <c r="Z212" s="30">
        <v>0</v>
      </c>
      <c r="AA212" s="30">
        <v>0</v>
      </c>
      <c r="AB212" s="30">
        <v>0</v>
      </c>
      <c r="AC212" s="30">
        <v>0</v>
      </c>
      <c r="AD212" s="31">
        <f t="shared" si="3"/>
        <v>0</v>
      </c>
      <c r="AE212" s="12">
        <v>0</v>
      </c>
      <c r="AF212" s="1"/>
    </row>
    <row r="213" spans="1:32" hidden="1" outlineLevel="4" x14ac:dyDescent="0.25">
      <c r="A213" s="32" t="s">
        <v>29</v>
      </c>
      <c r="B213" s="29" t="s">
        <v>185</v>
      </c>
      <c r="C213" s="29" t="s">
        <v>3</v>
      </c>
      <c r="D213" s="29"/>
      <c r="E213" s="29"/>
      <c r="F213" s="29"/>
      <c r="G213" s="29"/>
      <c r="H213" s="29"/>
      <c r="I213" s="30">
        <v>0</v>
      </c>
      <c r="J213" s="30">
        <v>342.2</v>
      </c>
      <c r="K213" s="30">
        <v>0</v>
      </c>
      <c r="L213" s="30">
        <v>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0</v>
      </c>
      <c r="V213" s="30">
        <v>0</v>
      </c>
      <c r="W213" s="30">
        <v>0</v>
      </c>
      <c r="X213" s="30">
        <v>0</v>
      </c>
      <c r="Y213" s="30">
        <v>0</v>
      </c>
      <c r="Z213" s="30">
        <v>0</v>
      </c>
      <c r="AA213" s="30">
        <v>0</v>
      </c>
      <c r="AB213" s="30">
        <v>0</v>
      </c>
      <c r="AC213" s="30">
        <v>0</v>
      </c>
      <c r="AD213" s="31">
        <f t="shared" si="3"/>
        <v>0</v>
      </c>
      <c r="AE213" s="12">
        <v>0</v>
      </c>
      <c r="AF213" s="1"/>
    </row>
    <row r="214" spans="1:32" outlineLevel="5" x14ac:dyDescent="0.25">
      <c r="A214" s="32" t="s">
        <v>186</v>
      </c>
      <c r="B214" s="29" t="s">
        <v>187</v>
      </c>
      <c r="C214" s="29" t="s">
        <v>3</v>
      </c>
      <c r="D214" s="29"/>
      <c r="E214" s="29"/>
      <c r="F214" s="29"/>
      <c r="G214" s="29"/>
      <c r="H214" s="29"/>
      <c r="I214" s="30">
        <v>0</v>
      </c>
      <c r="J214" s="30">
        <v>256.60000000000002</v>
      </c>
      <c r="K214" s="30">
        <v>0</v>
      </c>
      <c r="L214" s="30">
        <v>0</v>
      </c>
      <c r="M214" s="30">
        <v>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0">
        <v>0</v>
      </c>
      <c r="T214" s="30">
        <v>0</v>
      </c>
      <c r="U214" s="30">
        <v>0</v>
      </c>
      <c r="V214" s="30">
        <v>0</v>
      </c>
      <c r="W214" s="30">
        <v>0</v>
      </c>
      <c r="X214" s="30">
        <v>0</v>
      </c>
      <c r="Y214" s="30">
        <v>0</v>
      </c>
      <c r="Z214" s="30">
        <v>0</v>
      </c>
      <c r="AA214" s="30">
        <v>0</v>
      </c>
      <c r="AB214" s="30">
        <v>0</v>
      </c>
      <c r="AC214" s="30">
        <v>0</v>
      </c>
      <c r="AD214" s="31">
        <f t="shared" si="3"/>
        <v>0</v>
      </c>
      <c r="AE214" s="12">
        <v>0</v>
      </c>
      <c r="AF214" s="1"/>
    </row>
    <row r="215" spans="1:32" ht="25.5" outlineLevel="6" x14ac:dyDescent="0.25">
      <c r="A215" s="32" t="s">
        <v>14</v>
      </c>
      <c r="B215" s="29" t="s">
        <v>187</v>
      </c>
      <c r="C215" s="29" t="s">
        <v>15</v>
      </c>
      <c r="D215" s="29"/>
      <c r="E215" s="29"/>
      <c r="F215" s="29"/>
      <c r="G215" s="29"/>
      <c r="H215" s="29"/>
      <c r="I215" s="30">
        <v>0</v>
      </c>
      <c r="J215" s="30">
        <v>256.60000000000002</v>
      </c>
      <c r="K215" s="30">
        <v>0</v>
      </c>
      <c r="L215" s="30">
        <v>0</v>
      </c>
      <c r="M215" s="30">
        <v>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0</v>
      </c>
      <c r="T215" s="30">
        <v>0</v>
      </c>
      <c r="U215" s="30">
        <v>0</v>
      </c>
      <c r="V215" s="30">
        <v>0</v>
      </c>
      <c r="W215" s="30">
        <v>0</v>
      </c>
      <c r="X215" s="30">
        <v>0</v>
      </c>
      <c r="Y215" s="30">
        <v>0</v>
      </c>
      <c r="Z215" s="30">
        <v>0</v>
      </c>
      <c r="AA215" s="30">
        <v>0</v>
      </c>
      <c r="AB215" s="30">
        <v>0</v>
      </c>
      <c r="AC215" s="30">
        <v>0</v>
      </c>
      <c r="AD215" s="31">
        <f t="shared" si="3"/>
        <v>0</v>
      </c>
      <c r="AE215" s="12">
        <v>0</v>
      </c>
      <c r="AF215" s="1"/>
    </row>
    <row r="216" spans="1:32" ht="25.5" outlineLevel="5" x14ac:dyDescent="0.25">
      <c r="A216" s="32" t="s">
        <v>188</v>
      </c>
      <c r="B216" s="29" t="s">
        <v>189</v>
      </c>
      <c r="C216" s="29" t="s">
        <v>3</v>
      </c>
      <c r="D216" s="29"/>
      <c r="E216" s="29"/>
      <c r="F216" s="29"/>
      <c r="G216" s="29"/>
      <c r="H216" s="29"/>
      <c r="I216" s="30">
        <v>0</v>
      </c>
      <c r="J216" s="30">
        <v>85.6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0">
        <v>0</v>
      </c>
      <c r="Y216" s="30">
        <v>0</v>
      </c>
      <c r="Z216" s="30">
        <v>0</v>
      </c>
      <c r="AA216" s="30">
        <v>0</v>
      </c>
      <c r="AB216" s="30">
        <v>0</v>
      </c>
      <c r="AC216" s="30">
        <v>0</v>
      </c>
      <c r="AD216" s="31">
        <f t="shared" si="3"/>
        <v>0</v>
      </c>
      <c r="AE216" s="12">
        <v>0</v>
      </c>
      <c r="AF216" s="1"/>
    </row>
    <row r="217" spans="1:32" ht="26.25" outlineLevel="6" thickBot="1" x14ac:dyDescent="0.3">
      <c r="A217" s="33" t="s">
        <v>14</v>
      </c>
      <c r="B217" s="14" t="s">
        <v>189</v>
      </c>
      <c r="C217" s="14" t="s">
        <v>15</v>
      </c>
      <c r="D217" s="14"/>
      <c r="E217" s="14"/>
      <c r="F217" s="14"/>
      <c r="G217" s="14"/>
      <c r="H217" s="14"/>
      <c r="I217" s="15">
        <v>0</v>
      </c>
      <c r="J217" s="15">
        <v>85.6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34">
        <f t="shared" si="3"/>
        <v>0</v>
      </c>
      <c r="AE217" s="12">
        <v>0</v>
      </c>
      <c r="AF217" s="1"/>
    </row>
    <row r="218" spans="1:32" ht="43.5" outlineLevel="1" thickBot="1" x14ac:dyDescent="0.3">
      <c r="A218" s="67" t="s">
        <v>190</v>
      </c>
      <c r="B218" s="22" t="s">
        <v>191</v>
      </c>
      <c r="C218" s="22" t="s">
        <v>3</v>
      </c>
      <c r="D218" s="22"/>
      <c r="E218" s="22"/>
      <c r="F218" s="22"/>
      <c r="G218" s="22"/>
      <c r="H218" s="22"/>
      <c r="I218" s="23">
        <v>0</v>
      </c>
      <c r="J218" s="23">
        <v>41268.5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3966.7402099999999</v>
      </c>
      <c r="Z218" s="23">
        <v>10902.028490000001</v>
      </c>
      <c r="AA218" s="23">
        <v>0</v>
      </c>
      <c r="AB218" s="23">
        <v>0</v>
      </c>
      <c r="AC218" s="23">
        <v>10902.028490000001</v>
      </c>
      <c r="AD218" s="24">
        <f t="shared" si="3"/>
        <v>26.417312211493027</v>
      </c>
      <c r="AE218" s="12">
        <v>0</v>
      </c>
      <c r="AF218" s="1"/>
    </row>
    <row r="219" spans="1:32" ht="38.25" hidden="1" outlineLevel="2" x14ac:dyDescent="0.25">
      <c r="A219" s="35" t="s">
        <v>192</v>
      </c>
      <c r="B219" s="18" t="s">
        <v>191</v>
      </c>
      <c r="C219" s="18" t="s">
        <v>3</v>
      </c>
      <c r="D219" s="18"/>
      <c r="E219" s="18"/>
      <c r="F219" s="18"/>
      <c r="G219" s="18"/>
      <c r="H219" s="18"/>
      <c r="I219" s="19">
        <v>0</v>
      </c>
      <c r="J219" s="19">
        <v>27080.3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6935.2882799999998</v>
      </c>
      <c r="AA219" s="19">
        <v>0</v>
      </c>
      <c r="AB219" s="19">
        <v>0</v>
      </c>
      <c r="AC219" s="19">
        <v>6935.2882799999998</v>
      </c>
      <c r="AD219" s="36">
        <f t="shared" si="3"/>
        <v>25.610086594313948</v>
      </c>
      <c r="AE219" s="12">
        <v>0</v>
      </c>
      <c r="AF219" s="1"/>
    </row>
    <row r="220" spans="1:32" ht="25.5" outlineLevel="5" x14ac:dyDescent="0.25">
      <c r="A220" s="32" t="s">
        <v>193</v>
      </c>
      <c r="B220" s="29" t="s">
        <v>194</v>
      </c>
      <c r="C220" s="29" t="s">
        <v>3</v>
      </c>
      <c r="D220" s="29"/>
      <c r="E220" s="29"/>
      <c r="F220" s="29"/>
      <c r="G220" s="29"/>
      <c r="H220" s="29"/>
      <c r="I220" s="30">
        <v>0</v>
      </c>
      <c r="J220" s="30">
        <v>4996.3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0</v>
      </c>
      <c r="W220" s="30">
        <v>0</v>
      </c>
      <c r="X220" s="30">
        <v>0</v>
      </c>
      <c r="Y220" s="30">
        <v>0</v>
      </c>
      <c r="Z220" s="30">
        <v>1044.3689899999999</v>
      </c>
      <c r="AA220" s="30">
        <v>0</v>
      </c>
      <c r="AB220" s="30">
        <v>0</v>
      </c>
      <c r="AC220" s="30">
        <v>1044.3689899999999</v>
      </c>
      <c r="AD220" s="31">
        <f t="shared" si="3"/>
        <v>20.902847907451513</v>
      </c>
      <c r="AE220" s="12">
        <v>0</v>
      </c>
      <c r="AF220" s="1"/>
    </row>
    <row r="221" spans="1:32" ht="51" outlineLevel="6" x14ac:dyDescent="0.25">
      <c r="A221" s="32" t="s">
        <v>12</v>
      </c>
      <c r="B221" s="29" t="s">
        <v>194</v>
      </c>
      <c r="C221" s="29" t="s">
        <v>13</v>
      </c>
      <c r="D221" s="29"/>
      <c r="E221" s="29"/>
      <c r="F221" s="29"/>
      <c r="G221" s="29"/>
      <c r="H221" s="29"/>
      <c r="I221" s="30">
        <v>0</v>
      </c>
      <c r="J221" s="30">
        <v>4513.2</v>
      </c>
      <c r="K221" s="30">
        <v>0</v>
      </c>
      <c r="L221" s="30">
        <v>0</v>
      </c>
      <c r="M221" s="30">
        <v>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0</v>
      </c>
      <c r="U221" s="30">
        <v>0</v>
      </c>
      <c r="V221" s="30">
        <v>0</v>
      </c>
      <c r="W221" s="30">
        <v>0</v>
      </c>
      <c r="X221" s="30">
        <v>0</v>
      </c>
      <c r="Y221" s="30">
        <v>0</v>
      </c>
      <c r="Z221" s="30">
        <v>888.97469999999998</v>
      </c>
      <c r="AA221" s="30">
        <v>0</v>
      </c>
      <c r="AB221" s="30">
        <v>0</v>
      </c>
      <c r="AC221" s="30">
        <v>888.97469999999998</v>
      </c>
      <c r="AD221" s="31">
        <f t="shared" si="3"/>
        <v>19.69721483647966</v>
      </c>
      <c r="AE221" s="12">
        <v>0</v>
      </c>
      <c r="AF221" s="1"/>
    </row>
    <row r="222" spans="1:32" ht="25.5" outlineLevel="6" x14ac:dyDescent="0.25">
      <c r="A222" s="32" t="s">
        <v>14</v>
      </c>
      <c r="B222" s="29" t="s">
        <v>194</v>
      </c>
      <c r="C222" s="29" t="s">
        <v>15</v>
      </c>
      <c r="D222" s="29"/>
      <c r="E222" s="29"/>
      <c r="F222" s="29"/>
      <c r="G222" s="29"/>
      <c r="H222" s="29"/>
      <c r="I222" s="30">
        <v>0</v>
      </c>
      <c r="J222" s="30">
        <v>482.6</v>
      </c>
      <c r="K222" s="30">
        <v>0</v>
      </c>
      <c r="L222" s="30">
        <v>0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0</v>
      </c>
      <c r="U222" s="30">
        <v>0</v>
      </c>
      <c r="V222" s="30">
        <v>0</v>
      </c>
      <c r="W222" s="30">
        <v>0</v>
      </c>
      <c r="X222" s="30">
        <v>0</v>
      </c>
      <c r="Y222" s="30">
        <v>0</v>
      </c>
      <c r="Z222" s="30">
        <v>155.39429000000001</v>
      </c>
      <c r="AA222" s="30">
        <v>0</v>
      </c>
      <c r="AB222" s="30">
        <v>0</v>
      </c>
      <c r="AC222" s="30">
        <v>155.39429000000001</v>
      </c>
      <c r="AD222" s="31">
        <f t="shared" si="3"/>
        <v>32.199397016162457</v>
      </c>
      <c r="AE222" s="12">
        <v>0</v>
      </c>
      <c r="AF222" s="1"/>
    </row>
    <row r="223" spans="1:32" outlineLevel="6" x14ac:dyDescent="0.25">
      <c r="A223" s="32" t="s">
        <v>16</v>
      </c>
      <c r="B223" s="29" t="s">
        <v>194</v>
      </c>
      <c r="C223" s="29" t="s">
        <v>17</v>
      </c>
      <c r="D223" s="29"/>
      <c r="E223" s="29"/>
      <c r="F223" s="29"/>
      <c r="G223" s="29"/>
      <c r="H223" s="29"/>
      <c r="I223" s="30">
        <v>0</v>
      </c>
      <c r="J223" s="30">
        <v>0.5</v>
      </c>
      <c r="K223" s="30">
        <v>0</v>
      </c>
      <c r="L223" s="30">
        <v>0</v>
      </c>
      <c r="M223" s="30">
        <v>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0</v>
      </c>
      <c r="U223" s="30">
        <v>0</v>
      </c>
      <c r="V223" s="30">
        <v>0</v>
      </c>
      <c r="W223" s="30">
        <v>0</v>
      </c>
      <c r="X223" s="30">
        <v>0</v>
      </c>
      <c r="Y223" s="30">
        <v>0</v>
      </c>
      <c r="Z223" s="30">
        <v>0</v>
      </c>
      <c r="AA223" s="30">
        <v>0</v>
      </c>
      <c r="AB223" s="30">
        <v>0</v>
      </c>
      <c r="AC223" s="30">
        <v>0</v>
      </c>
      <c r="AD223" s="31">
        <f t="shared" si="3"/>
        <v>0</v>
      </c>
      <c r="AE223" s="12">
        <v>0</v>
      </c>
      <c r="AF223" s="1"/>
    </row>
    <row r="224" spans="1:32" ht="51" outlineLevel="5" x14ac:dyDescent="0.25">
      <c r="A224" s="32" t="s">
        <v>195</v>
      </c>
      <c r="B224" s="29" t="s">
        <v>196</v>
      </c>
      <c r="C224" s="29" t="s">
        <v>3</v>
      </c>
      <c r="D224" s="29"/>
      <c r="E224" s="29"/>
      <c r="F224" s="29"/>
      <c r="G224" s="29"/>
      <c r="H224" s="29"/>
      <c r="I224" s="30">
        <v>0</v>
      </c>
      <c r="J224" s="30">
        <v>11548.1</v>
      </c>
      <c r="K224" s="30">
        <v>0</v>
      </c>
      <c r="L224" s="30">
        <v>0</v>
      </c>
      <c r="M224" s="30">
        <v>0</v>
      </c>
      <c r="N224" s="30">
        <v>0</v>
      </c>
      <c r="O224" s="30">
        <v>0</v>
      </c>
      <c r="P224" s="30">
        <v>0</v>
      </c>
      <c r="Q224" s="30">
        <v>0</v>
      </c>
      <c r="R224" s="30">
        <v>0</v>
      </c>
      <c r="S224" s="30">
        <v>0</v>
      </c>
      <c r="T224" s="30">
        <v>0</v>
      </c>
      <c r="U224" s="30">
        <v>0</v>
      </c>
      <c r="V224" s="30">
        <v>0</v>
      </c>
      <c r="W224" s="30">
        <v>0</v>
      </c>
      <c r="X224" s="30">
        <v>0</v>
      </c>
      <c r="Y224" s="30">
        <v>0</v>
      </c>
      <c r="Z224" s="30">
        <v>2948.7750000000001</v>
      </c>
      <c r="AA224" s="30">
        <v>0</v>
      </c>
      <c r="AB224" s="30">
        <v>0</v>
      </c>
      <c r="AC224" s="30">
        <v>2948.7750000000001</v>
      </c>
      <c r="AD224" s="31">
        <f t="shared" si="3"/>
        <v>25.534719997228983</v>
      </c>
      <c r="AE224" s="12">
        <v>0</v>
      </c>
      <c r="AF224" s="1"/>
    </row>
    <row r="225" spans="1:32" outlineLevel="6" x14ac:dyDescent="0.25">
      <c r="A225" s="32" t="s">
        <v>197</v>
      </c>
      <c r="B225" s="29" t="s">
        <v>196</v>
      </c>
      <c r="C225" s="29" t="s">
        <v>198</v>
      </c>
      <c r="D225" s="29"/>
      <c r="E225" s="29"/>
      <c r="F225" s="29"/>
      <c r="G225" s="29"/>
      <c r="H225" s="29"/>
      <c r="I225" s="30">
        <v>0</v>
      </c>
      <c r="J225" s="30">
        <v>11548.1</v>
      </c>
      <c r="K225" s="30">
        <v>0</v>
      </c>
      <c r="L225" s="30">
        <v>0</v>
      </c>
      <c r="M225" s="30">
        <v>0</v>
      </c>
      <c r="N225" s="30">
        <v>0</v>
      </c>
      <c r="O225" s="30">
        <v>0</v>
      </c>
      <c r="P225" s="30">
        <v>0</v>
      </c>
      <c r="Q225" s="30">
        <v>0</v>
      </c>
      <c r="R225" s="30">
        <v>0</v>
      </c>
      <c r="S225" s="30">
        <v>0</v>
      </c>
      <c r="T225" s="30">
        <v>0</v>
      </c>
      <c r="U225" s="30">
        <v>0</v>
      </c>
      <c r="V225" s="30">
        <v>0</v>
      </c>
      <c r="W225" s="30">
        <v>0</v>
      </c>
      <c r="X225" s="30">
        <v>0</v>
      </c>
      <c r="Y225" s="30">
        <v>0</v>
      </c>
      <c r="Z225" s="30">
        <v>2948.7750000000001</v>
      </c>
      <c r="AA225" s="30">
        <v>0</v>
      </c>
      <c r="AB225" s="30">
        <v>0</v>
      </c>
      <c r="AC225" s="30">
        <v>2948.7750000000001</v>
      </c>
      <c r="AD225" s="31">
        <f t="shared" si="3"/>
        <v>25.534719997228983</v>
      </c>
      <c r="AE225" s="12">
        <v>0</v>
      </c>
      <c r="AF225" s="1"/>
    </row>
    <row r="226" spans="1:32" ht="38.25" outlineLevel="5" x14ac:dyDescent="0.25">
      <c r="A226" s="32" t="s">
        <v>199</v>
      </c>
      <c r="B226" s="29" t="s">
        <v>200</v>
      </c>
      <c r="C226" s="29" t="s">
        <v>3</v>
      </c>
      <c r="D226" s="29"/>
      <c r="E226" s="29"/>
      <c r="F226" s="29"/>
      <c r="G226" s="29"/>
      <c r="H226" s="29"/>
      <c r="I226" s="30">
        <v>0</v>
      </c>
      <c r="J226" s="30">
        <v>9038</v>
      </c>
      <c r="K226" s="30">
        <v>0</v>
      </c>
      <c r="L226" s="30">
        <v>0</v>
      </c>
      <c r="M226" s="3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0</v>
      </c>
      <c r="U226" s="30">
        <v>0</v>
      </c>
      <c r="V226" s="30">
        <v>0</v>
      </c>
      <c r="W226" s="30">
        <v>0</v>
      </c>
      <c r="X226" s="30">
        <v>0</v>
      </c>
      <c r="Y226" s="30">
        <v>0</v>
      </c>
      <c r="Z226" s="30">
        <v>2663.57</v>
      </c>
      <c r="AA226" s="30">
        <v>0</v>
      </c>
      <c r="AB226" s="30">
        <v>0</v>
      </c>
      <c r="AC226" s="30">
        <v>2663.57</v>
      </c>
      <c r="AD226" s="31">
        <f t="shared" si="3"/>
        <v>29.470789997787122</v>
      </c>
      <c r="AE226" s="12">
        <v>0</v>
      </c>
      <c r="AF226" s="1"/>
    </row>
    <row r="227" spans="1:32" outlineLevel="6" x14ac:dyDescent="0.25">
      <c r="A227" s="32" t="s">
        <v>197</v>
      </c>
      <c r="B227" s="29" t="s">
        <v>200</v>
      </c>
      <c r="C227" s="29" t="s">
        <v>198</v>
      </c>
      <c r="D227" s="29"/>
      <c r="E227" s="29"/>
      <c r="F227" s="29"/>
      <c r="G227" s="29"/>
      <c r="H227" s="29"/>
      <c r="I227" s="30">
        <v>0</v>
      </c>
      <c r="J227" s="30">
        <v>9038</v>
      </c>
      <c r="K227" s="30">
        <v>0</v>
      </c>
      <c r="L227" s="30">
        <v>0</v>
      </c>
      <c r="M227" s="30">
        <v>0</v>
      </c>
      <c r="N227" s="30">
        <v>0</v>
      </c>
      <c r="O227" s="30">
        <v>0</v>
      </c>
      <c r="P227" s="30">
        <v>0</v>
      </c>
      <c r="Q227" s="30">
        <v>0</v>
      </c>
      <c r="R227" s="30">
        <v>0</v>
      </c>
      <c r="S227" s="30">
        <v>0</v>
      </c>
      <c r="T227" s="30">
        <v>0</v>
      </c>
      <c r="U227" s="30">
        <v>0</v>
      </c>
      <c r="V227" s="30">
        <v>0</v>
      </c>
      <c r="W227" s="30">
        <v>0</v>
      </c>
      <c r="X227" s="30">
        <v>0</v>
      </c>
      <c r="Y227" s="30">
        <v>0</v>
      </c>
      <c r="Z227" s="30">
        <v>2663.57</v>
      </c>
      <c r="AA227" s="30">
        <v>0</v>
      </c>
      <c r="AB227" s="30">
        <v>0</v>
      </c>
      <c r="AC227" s="30">
        <v>2663.57</v>
      </c>
      <c r="AD227" s="31">
        <f t="shared" si="3"/>
        <v>29.470789997787122</v>
      </c>
      <c r="AE227" s="12">
        <v>0</v>
      </c>
      <c r="AF227" s="1"/>
    </row>
    <row r="228" spans="1:32" ht="25.5" outlineLevel="5" x14ac:dyDescent="0.25">
      <c r="A228" s="32" t="s">
        <v>201</v>
      </c>
      <c r="B228" s="29" t="s">
        <v>202</v>
      </c>
      <c r="C228" s="29" t="s">
        <v>3</v>
      </c>
      <c r="D228" s="29"/>
      <c r="E228" s="29"/>
      <c r="F228" s="29"/>
      <c r="G228" s="29"/>
      <c r="H228" s="29"/>
      <c r="I228" s="30">
        <v>0</v>
      </c>
      <c r="J228" s="30">
        <v>1250</v>
      </c>
      <c r="K228" s="30">
        <v>0</v>
      </c>
      <c r="L228" s="30">
        <v>0</v>
      </c>
      <c r="M228" s="30">
        <v>0</v>
      </c>
      <c r="N228" s="30">
        <v>0</v>
      </c>
      <c r="O228" s="30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0</v>
      </c>
      <c r="V228" s="30">
        <v>0</v>
      </c>
      <c r="W228" s="30">
        <v>0</v>
      </c>
      <c r="X228" s="30">
        <v>0</v>
      </c>
      <c r="Y228" s="30">
        <v>0</v>
      </c>
      <c r="Z228" s="30">
        <v>204.75778</v>
      </c>
      <c r="AA228" s="30">
        <v>0</v>
      </c>
      <c r="AB228" s="30">
        <v>0</v>
      </c>
      <c r="AC228" s="30">
        <v>204.75778</v>
      </c>
      <c r="AD228" s="31">
        <f t="shared" si="3"/>
        <v>16.3806224</v>
      </c>
      <c r="AE228" s="12">
        <v>0</v>
      </c>
      <c r="AF228" s="1"/>
    </row>
    <row r="229" spans="1:32" outlineLevel="6" x14ac:dyDescent="0.25">
      <c r="A229" s="32" t="s">
        <v>365</v>
      </c>
      <c r="B229" s="29" t="s">
        <v>202</v>
      </c>
      <c r="C229" s="29" t="s">
        <v>203</v>
      </c>
      <c r="D229" s="29"/>
      <c r="E229" s="29"/>
      <c r="F229" s="29"/>
      <c r="G229" s="29"/>
      <c r="H229" s="29"/>
      <c r="I229" s="30">
        <v>0</v>
      </c>
      <c r="J229" s="30">
        <v>1250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204.75778</v>
      </c>
      <c r="AA229" s="30">
        <v>0</v>
      </c>
      <c r="AB229" s="30">
        <v>0</v>
      </c>
      <c r="AC229" s="30">
        <v>204.75778</v>
      </c>
      <c r="AD229" s="31">
        <f t="shared" si="3"/>
        <v>16.3806224</v>
      </c>
      <c r="AE229" s="12">
        <v>0</v>
      </c>
      <c r="AF229" s="1"/>
    </row>
    <row r="230" spans="1:32" ht="25.5" outlineLevel="5" x14ac:dyDescent="0.25">
      <c r="A230" s="32" t="s">
        <v>204</v>
      </c>
      <c r="B230" s="29" t="s">
        <v>205</v>
      </c>
      <c r="C230" s="29" t="s">
        <v>3</v>
      </c>
      <c r="D230" s="29"/>
      <c r="E230" s="29"/>
      <c r="F230" s="29"/>
      <c r="G230" s="29"/>
      <c r="H230" s="29"/>
      <c r="I230" s="30">
        <v>0</v>
      </c>
      <c r="J230" s="30">
        <v>123.9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1">
        <f t="shared" si="3"/>
        <v>0</v>
      </c>
      <c r="AE230" s="12">
        <v>0</v>
      </c>
      <c r="AF230" s="1"/>
    </row>
    <row r="231" spans="1:32" ht="51" outlineLevel="6" x14ac:dyDescent="0.25">
      <c r="A231" s="32" t="s">
        <v>12</v>
      </c>
      <c r="B231" s="29" t="s">
        <v>205</v>
      </c>
      <c r="C231" s="29" t="s">
        <v>13</v>
      </c>
      <c r="D231" s="29"/>
      <c r="E231" s="29"/>
      <c r="F231" s="29"/>
      <c r="G231" s="29"/>
      <c r="H231" s="29"/>
      <c r="I231" s="30">
        <v>0</v>
      </c>
      <c r="J231" s="30">
        <v>122.4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0</v>
      </c>
      <c r="V231" s="30">
        <v>0</v>
      </c>
      <c r="W231" s="30">
        <v>0</v>
      </c>
      <c r="X231" s="30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1">
        <f t="shared" si="3"/>
        <v>0</v>
      </c>
      <c r="AE231" s="12">
        <v>0</v>
      </c>
      <c r="AF231" s="1"/>
    </row>
    <row r="232" spans="1:32" ht="25.5" outlineLevel="6" x14ac:dyDescent="0.25">
      <c r="A232" s="32" t="s">
        <v>14</v>
      </c>
      <c r="B232" s="29" t="s">
        <v>205</v>
      </c>
      <c r="C232" s="29" t="s">
        <v>15</v>
      </c>
      <c r="D232" s="29"/>
      <c r="E232" s="29"/>
      <c r="F232" s="29"/>
      <c r="G232" s="29"/>
      <c r="H232" s="29"/>
      <c r="I232" s="30">
        <v>0</v>
      </c>
      <c r="J232" s="30">
        <v>1.5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1">
        <f t="shared" si="3"/>
        <v>0</v>
      </c>
      <c r="AE232" s="12">
        <v>0</v>
      </c>
      <c r="AF232" s="1"/>
    </row>
    <row r="233" spans="1:32" ht="25.5" outlineLevel="5" x14ac:dyDescent="0.25">
      <c r="A233" s="32" t="s">
        <v>206</v>
      </c>
      <c r="B233" s="29" t="s">
        <v>207</v>
      </c>
      <c r="C233" s="29" t="s">
        <v>3</v>
      </c>
      <c r="D233" s="29"/>
      <c r="E233" s="29"/>
      <c r="F233" s="29"/>
      <c r="G233" s="29"/>
      <c r="H233" s="29"/>
      <c r="I233" s="30">
        <v>0</v>
      </c>
      <c r="J233" s="30">
        <v>124</v>
      </c>
      <c r="K233" s="30">
        <v>0</v>
      </c>
      <c r="L233" s="30">
        <v>0</v>
      </c>
      <c r="M233" s="30">
        <v>0</v>
      </c>
      <c r="N233" s="30">
        <v>0</v>
      </c>
      <c r="O233" s="30">
        <v>0</v>
      </c>
      <c r="P233" s="30">
        <v>0</v>
      </c>
      <c r="Q233" s="30">
        <v>0</v>
      </c>
      <c r="R233" s="30">
        <v>0</v>
      </c>
      <c r="S233" s="30">
        <v>0</v>
      </c>
      <c r="T233" s="30">
        <v>0</v>
      </c>
      <c r="U233" s="30">
        <v>0</v>
      </c>
      <c r="V233" s="30">
        <v>0</v>
      </c>
      <c r="W233" s="30">
        <v>0</v>
      </c>
      <c r="X233" s="30">
        <v>0</v>
      </c>
      <c r="Y233" s="30">
        <v>0</v>
      </c>
      <c r="Z233" s="30">
        <v>73.816509999999994</v>
      </c>
      <c r="AA233" s="30">
        <v>0</v>
      </c>
      <c r="AB233" s="30">
        <v>0</v>
      </c>
      <c r="AC233" s="30">
        <v>73.816509999999994</v>
      </c>
      <c r="AD233" s="31">
        <f t="shared" si="3"/>
        <v>59.529443548387093</v>
      </c>
      <c r="AE233" s="12">
        <v>0</v>
      </c>
      <c r="AF233" s="1"/>
    </row>
    <row r="234" spans="1:32" outlineLevel="6" x14ac:dyDescent="0.25">
      <c r="A234" s="32" t="s">
        <v>16</v>
      </c>
      <c r="B234" s="29" t="s">
        <v>207</v>
      </c>
      <c r="C234" s="29" t="s">
        <v>17</v>
      </c>
      <c r="D234" s="29"/>
      <c r="E234" s="29"/>
      <c r="F234" s="29"/>
      <c r="G234" s="29"/>
      <c r="H234" s="29"/>
      <c r="I234" s="30">
        <v>0</v>
      </c>
      <c r="J234" s="30">
        <v>124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30">
        <v>0</v>
      </c>
      <c r="Q234" s="30">
        <v>0</v>
      </c>
      <c r="R234" s="30">
        <v>0</v>
      </c>
      <c r="S234" s="30">
        <v>0</v>
      </c>
      <c r="T234" s="30">
        <v>0</v>
      </c>
      <c r="U234" s="30">
        <v>0</v>
      </c>
      <c r="V234" s="30">
        <v>0</v>
      </c>
      <c r="W234" s="30">
        <v>0</v>
      </c>
      <c r="X234" s="30">
        <v>0</v>
      </c>
      <c r="Y234" s="30">
        <v>0</v>
      </c>
      <c r="Z234" s="30">
        <v>73.816509999999994</v>
      </c>
      <c r="AA234" s="30">
        <v>0</v>
      </c>
      <c r="AB234" s="30">
        <v>0</v>
      </c>
      <c r="AC234" s="30">
        <v>73.816509999999994</v>
      </c>
      <c r="AD234" s="31">
        <f t="shared" si="3"/>
        <v>59.529443548387093</v>
      </c>
      <c r="AE234" s="12">
        <v>0</v>
      </c>
      <c r="AF234" s="1"/>
    </row>
    <row r="235" spans="1:32" outlineLevel="2" x14ac:dyDescent="0.25">
      <c r="A235" s="10" t="s">
        <v>355</v>
      </c>
      <c r="B235" s="29" t="s">
        <v>208</v>
      </c>
      <c r="C235" s="29" t="s">
        <v>3</v>
      </c>
      <c r="D235" s="29"/>
      <c r="E235" s="29"/>
      <c r="F235" s="29"/>
      <c r="G235" s="29"/>
      <c r="H235" s="29"/>
      <c r="I235" s="30">
        <v>0</v>
      </c>
      <c r="J235" s="30">
        <v>14188.2</v>
      </c>
      <c r="K235" s="30">
        <v>0</v>
      </c>
      <c r="L235" s="30">
        <v>0</v>
      </c>
      <c r="M235" s="30">
        <v>0</v>
      </c>
      <c r="N235" s="30">
        <v>0</v>
      </c>
      <c r="O235" s="30">
        <v>0</v>
      </c>
      <c r="P235" s="30">
        <v>0</v>
      </c>
      <c r="Q235" s="30">
        <v>0</v>
      </c>
      <c r="R235" s="30">
        <v>0</v>
      </c>
      <c r="S235" s="30">
        <v>0</v>
      </c>
      <c r="T235" s="30">
        <v>0</v>
      </c>
      <c r="U235" s="30">
        <v>0</v>
      </c>
      <c r="V235" s="30">
        <v>0</v>
      </c>
      <c r="W235" s="30">
        <v>0</v>
      </c>
      <c r="X235" s="30">
        <v>0</v>
      </c>
      <c r="Y235" s="30">
        <v>3966.7402099999999</v>
      </c>
      <c r="Z235" s="30">
        <v>3966.7402099999999</v>
      </c>
      <c r="AA235" s="30">
        <v>0</v>
      </c>
      <c r="AB235" s="30">
        <v>0</v>
      </c>
      <c r="AC235" s="30">
        <v>3966.7402099999999</v>
      </c>
      <c r="AD235" s="31">
        <f t="shared" si="3"/>
        <v>27.958022934551245</v>
      </c>
      <c r="AE235" s="12">
        <v>0</v>
      </c>
      <c r="AF235" s="1"/>
    </row>
    <row r="236" spans="1:32" hidden="1" outlineLevel="3" x14ac:dyDescent="0.25">
      <c r="A236" s="32" t="s">
        <v>9</v>
      </c>
      <c r="B236" s="29" t="s">
        <v>209</v>
      </c>
      <c r="C236" s="29" t="s">
        <v>3</v>
      </c>
      <c r="D236" s="29"/>
      <c r="E236" s="29"/>
      <c r="F236" s="29"/>
      <c r="G236" s="29"/>
      <c r="H236" s="29"/>
      <c r="I236" s="30">
        <v>0</v>
      </c>
      <c r="J236" s="30">
        <v>14188.2</v>
      </c>
      <c r="K236" s="30">
        <v>0</v>
      </c>
      <c r="L236" s="30">
        <v>0</v>
      </c>
      <c r="M236" s="30">
        <v>0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0</v>
      </c>
      <c r="U236" s="30">
        <v>0</v>
      </c>
      <c r="V236" s="30">
        <v>0</v>
      </c>
      <c r="W236" s="30">
        <v>0</v>
      </c>
      <c r="X236" s="30">
        <v>0</v>
      </c>
      <c r="Y236" s="30">
        <v>3966.7402099999999</v>
      </c>
      <c r="Z236" s="30">
        <v>3966.7402099999999</v>
      </c>
      <c r="AA236" s="30">
        <v>0</v>
      </c>
      <c r="AB236" s="30">
        <v>0</v>
      </c>
      <c r="AC236" s="30">
        <v>3966.7402099999999</v>
      </c>
      <c r="AD236" s="31">
        <f t="shared" si="3"/>
        <v>27.958022934551245</v>
      </c>
      <c r="AE236" s="12">
        <v>0</v>
      </c>
      <c r="AF236" s="1"/>
    </row>
    <row r="237" spans="1:32" hidden="1" outlineLevel="4" x14ac:dyDescent="0.25">
      <c r="A237" s="32" t="s">
        <v>29</v>
      </c>
      <c r="B237" s="29" t="s">
        <v>210</v>
      </c>
      <c r="C237" s="29" t="s">
        <v>3</v>
      </c>
      <c r="D237" s="29"/>
      <c r="E237" s="29"/>
      <c r="F237" s="29"/>
      <c r="G237" s="29"/>
      <c r="H237" s="29"/>
      <c r="I237" s="30">
        <v>0</v>
      </c>
      <c r="J237" s="30">
        <v>14188.2</v>
      </c>
      <c r="K237" s="30">
        <v>0</v>
      </c>
      <c r="L237" s="30">
        <v>0</v>
      </c>
      <c r="M237" s="30">
        <v>0</v>
      </c>
      <c r="N237" s="30">
        <v>0</v>
      </c>
      <c r="O237" s="30">
        <v>0</v>
      </c>
      <c r="P237" s="30">
        <v>0</v>
      </c>
      <c r="Q237" s="30">
        <v>0</v>
      </c>
      <c r="R237" s="30">
        <v>0</v>
      </c>
      <c r="S237" s="30">
        <v>0</v>
      </c>
      <c r="T237" s="30">
        <v>0</v>
      </c>
      <c r="U237" s="30">
        <v>0</v>
      </c>
      <c r="V237" s="30">
        <v>0</v>
      </c>
      <c r="W237" s="30">
        <v>0</v>
      </c>
      <c r="X237" s="30">
        <v>0</v>
      </c>
      <c r="Y237" s="30">
        <v>3966.7402099999999</v>
      </c>
      <c r="Z237" s="30">
        <v>3966.7402099999999</v>
      </c>
      <c r="AA237" s="30">
        <v>0</v>
      </c>
      <c r="AB237" s="30">
        <v>0</v>
      </c>
      <c r="AC237" s="30">
        <v>3966.7402099999999</v>
      </c>
      <c r="AD237" s="31">
        <f t="shared" si="3"/>
        <v>27.958022934551245</v>
      </c>
      <c r="AE237" s="12">
        <v>0</v>
      </c>
      <c r="AF237" s="1"/>
    </row>
    <row r="238" spans="1:32" ht="25.5" outlineLevel="5" x14ac:dyDescent="0.25">
      <c r="A238" s="32" t="s">
        <v>72</v>
      </c>
      <c r="B238" s="29" t="s">
        <v>211</v>
      </c>
      <c r="C238" s="29" t="s">
        <v>3</v>
      </c>
      <c r="D238" s="29"/>
      <c r="E238" s="29"/>
      <c r="F238" s="29"/>
      <c r="G238" s="29"/>
      <c r="H238" s="29"/>
      <c r="I238" s="30">
        <v>0</v>
      </c>
      <c r="J238" s="30">
        <v>2555.5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0</v>
      </c>
      <c r="U238" s="30">
        <v>0</v>
      </c>
      <c r="V238" s="30">
        <v>0</v>
      </c>
      <c r="W238" s="30">
        <v>0</v>
      </c>
      <c r="X238" s="30">
        <v>0</v>
      </c>
      <c r="Y238" s="30">
        <v>624</v>
      </c>
      <c r="Z238" s="30">
        <v>624</v>
      </c>
      <c r="AA238" s="30">
        <v>0</v>
      </c>
      <c r="AB238" s="30">
        <v>0</v>
      </c>
      <c r="AC238" s="30">
        <v>624</v>
      </c>
      <c r="AD238" s="31">
        <f t="shared" si="3"/>
        <v>24.417922128741928</v>
      </c>
      <c r="AE238" s="12">
        <v>0</v>
      </c>
      <c r="AF238" s="1"/>
    </row>
    <row r="239" spans="1:32" ht="51" outlineLevel="6" x14ac:dyDescent="0.25">
      <c r="A239" s="32" t="s">
        <v>12</v>
      </c>
      <c r="B239" s="29" t="s">
        <v>211</v>
      </c>
      <c r="C239" s="29" t="s">
        <v>13</v>
      </c>
      <c r="D239" s="29"/>
      <c r="E239" s="29"/>
      <c r="F239" s="29"/>
      <c r="G239" s="29"/>
      <c r="H239" s="29"/>
      <c r="I239" s="30">
        <v>0</v>
      </c>
      <c r="J239" s="30">
        <v>2555.5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624</v>
      </c>
      <c r="AA239" s="30">
        <v>0</v>
      </c>
      <c r="AB239" s="30">
        <v>0</v>
      </c>
      <c r="AC239" s="30">
        <v>624</v>
      </c>
      <c r="AD239" s="31">
        <f t="shared" si="3"/>
        <v>24.417922128741928</v>
      </c>
      <c r="AE239" s="12">
        <v>0</v>
      </c>
      <c r="AF239" s="1"/>
    </row>
    <row r="240" spans="1:32" ht="25.5" outlineLevel="5" x14ac:dyDescent="0.25">
      <c r="A240" s="32" t="s">
        <v>212</v>
      </c>
      <c r="B240" s="29" t="s">
        <v>213</v>
      </c>
      <c r="C240" s="29" t="s">
        <v>3</v>
      </c>
      <c r="D240" s="29"/>
      <c r="E240" s="29"/>
      <c r="F240" s="29"/>
      <c r="G240" s="29"/>
      <c r="H240" s="29"/>
      <c r="I240" s="30">
        <v>0</v>
      </c>
      <c r="J240" s="30">
        <v>9413.7000000000007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2788.0402100000001</v>
      </c>
      <c r="Z240" s="30">
        <v>2788.0402100000001</v>
      </c>
      <c r="AA240" s="30">
        <v>0</v>
      </c>
      <c r="AB240" s="30">
        <v>0</v>
      </c>
      <c r="AC240" s="30">
        <v>2788.0402100000001</v>
      </c>
      <c r="AD240" s="31">
        <f t="shared" si="3"/>
        <v>29.616837269086542</v>
      </c>
      <c r="AE240" s="12">
        <v>0</v>
      </c>
      <c r="AF240" s="1"/>
    </row>
    <row r="241" spans="1:32" outlineLevel="6" x14ac:dyDescent="0.25">
      <c r="A241" s="32" t="s">
        <v>197</v>
      </c>
      <c r="B241" s="29" t="s">
        <v>213</v>
      </c>
      <c r="C241" s="29" t="s">
        <v>198</v>
      </c>
      <c r="D241" s="29"/>
      <c r="E241" s="29"/>
      <c r="F241" s="29"/>
      <c r="G241" s="29"/>
      <c r="H241" s="29"/>
      <c r="I241" s="30">
        <v>0</v>
      </c>
      <c r="J241" s="30">
        <v>9413.7000000000007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2788.0402100000001</v>
      </c>
      <c r="AA241" s="30">
        <v>0</v>
      </c>
      <c r="AB241" s="30">
        <v>0</v>
      </c>
      <c r="AC241" s="30">
        <v>2788.0402100000001</v>
      </c>
      <c r="AD241" s="31">
        <f t="shared" si="3"/>
        <v>29.616837269086542</v>
      </c>
      <c r="AE241" s="12">
        <v>0</v>
      </c>
      <c r="AF241" s="1"/>
    </row>
    <row r="242" spans="1:32" outlineLevel="5" x14ac:dyDescent="0.25">
      <c r="A242" s="32" t="s">
        <v>214</v>
      </c>
      <c r="B242" s="29" t="s">
        <v>215</v>
      </c>
      <c r="C242" s="29" t="s">
        <v>3</v>
      </c>
      <c r="D242" s="29"/>
      <c r="E242" s="29"/>
      <c r="F242" s="29"/>
      <c r="G242" s="29"/>
      <c r="H242" s="29"/>
      <c r="I242" s="30">
        <v>0</v>
      </c>
      <c r="J242" s="30">
        <v>2219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554.70000000000005</v>
      </c>
      <c r="Z242" s="30">
        <v>554.70000000000005</v>
      </c>
      <c r="AA242" s="30">
        <v>0</v>
      </c>
      <c r="AB242" s="30">
        <v>0</v>
      </c>
      <c r="AC242" s="30">
        <v>554.70000000000005</v>
      </c>
      <c r="AD242" s="31">
        <f t="shared" si="3"/>
        <v>24.997746732762508</v>
      </c>
      <c r="AE242" s="12">
        <v>0</v>
      </c>
      <c r="AF242" s="1"/>
    </row>
    <row r="243" spans="1:32" ht="15.75" outlineLevel="6" thickBot="1" x14ac:dyDescent="0.3">
      <c r="A243" s="40" t="s">
        <v>197</v>
      </c>
      <c r="B243" s="41" t="s">
        <v>215</v>
      </c>
      <c r="C243" s="41" t="s">
        <v>198</v>
      </c>
      <c r="D243" s="41"/>
      <c r="E243" s="41"/>
      <c r="F243" s="41"/>
      <c r="G243" s="41"/>
      <c r="H243" s="41"/>
      <c r="I243" s="42">
        <v>0</v>
      </c>
      <c r="J243" s="42">
        <v>2219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554.70000000000005</v>
      </c>
      <c r="AA243" s="42">
        <v>0</v>
      </c>
      <c r="AB243" s="42">
        <v>0</v>
      </c>
      <c r="AC243" s="42">
        <v>554.70000000000005</v>
      </c>
      <c r="AD243" s="43">
        <f t="shared" ref="AD243:AD302" si="4">Z243/J243*100</f>
        <v>24.997746732762508</v>
      </c>
      <c r="AE243" s="12">
        <v>0</v>
      </c>
      <c r="AF243" s="1"/>
    </row>
    <row r="244" spans="1:32" ht="42.75" customHeight="1" outlineLevel="1" thickBot="1" x14ac:dyDescent="0.3">
      <c r="A244" s="67" t="s">
        <v>216</v>
      </c>
      <c r="B244" s="22" t="s">
        <v>217</v>
      </c>
      <c r="C244" s="22" t="s">
        <v>3</v>
      </c>
      <c r="D244" s="22"/>
      <c r="E244" s="22"/>
      <c r="F244" s="22"/>
      <c r="G244" s="22"/>
      <c r="H244" s="22"/>
      <c r="I244" s="23">
        <v>0</v>
      </c>
      <c r="J244" s="23">
        <v>4236.3999999999996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  <c r="W244" s="23">
        <v>0</v>
      </c>
      <c r="X244" s="23">
        <v>0</v>
      </c>
      <c r="Y244" s="23">
        <v>0</v>
      </c>
      <c r="Z244" s="23">
        <v>735.25143000000003</v>
      </c>
      <c r="AA244" s="23">
        <v>0</v>
      </c>
      <c r="AB244" s="23">
        <v>0</v>
      </c>
      <c r="AC244" s="23">
        <v>735.25143000000003</v>
      </c>
      <c r="AD244" s="24">
        <f t="shared" si="4"/>
        <v>17.355571475781325</v>
      </c>
      <c r="AE244" s="12">
        <v>0</v>
      </c>
      <c r="AF244" s="1"/>
    </row>
    <row r="245" spans="1:32" outlineLevel="5" x14ac:dyDescent="0.25">
      <c r="A245" s="35" t="s">
        <v>218</v>
      </c>
      <c r="B245" s="18" t="s">
        <v>219</v>
      </c>
      <c r="C245" s="18" t="s">
        <v>3</v>
      </c>
      <c r="D245" s="18"/>
      <c r="E245" s="18"/>
      <c r="F245" s="18"/>
      <c r="G245" s="18"/>
      <c r="H245" s="18"/>
      <c r="I245" s="19">
        <v>0</v>
      </c>
      <c r="J245" s="19">
        <v>1437.6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110.04</v>
      </c>
      <c r="AA245" s="19">
        <v>0</v>
      </c>
      <c r="AB245" s="19">
        <v>0</v>
      </c>
      <c r="AC245" s="19">
        <v>110.04</v>
      </c>
      <c r="AD245" s="36">
        <f t="shared" si="4"/>
        <v>7.6544240400667789</v>
      </c>
      <c r="AE245" s="12">
        <v>0</v>
      </c>
      <c r="AF245" s="1"/>
    </row>
    <row r="246" spans="1:32" ht="25.5" outlineLevel="6" x14ac:dyDescent="0.25">
      <c r="A246" s="32" t="s">
        <v>14</v>
      </c>
      <c r="B246" s="29" t="s">
        <v>219</v>
      </c>
      <c r="C246" s="29" t="s">
        <v>15</v>
      </c>
      <c r="D246" s="29"/>
      <c r="E246" s="29"/>
      <c r="F246" s="29"/>
      <c r="G246" s="29"/>
      <c r="H246" s="29"/>
      <c r="I246" s="30">
        <v>0</v>
      </c>
      <c r="J246" s="30">
        <v>1032.5999999999999</v>
      </c>
      <c r="K246" s="30">
        <v>0</v>
      </c>
      <c r="L246" s="30">
        <v>0</v>
      </c>
      <c r="M246" s="30">
        <v>0</v>
      </c>
      <c r="N246" s="30">
        <v>0</v>
      </c>
      <c r="O246" s="30">
        <v>0</v>
      </c>
      <c r="P246" s="30">
        <v>0</v>
      </c>
      <c r="Q246" s="30">
        <v>0</v>
      </c>
      <c r="R246" s="30">
        <v>0</v>
      </c>
      <c r="S246" s="30">
        <v>0</v>
      </c>
      <c r="T246" s="30">
        <v>0</v>
      </c>
      <c r="U246" s="30">
        <v>0</v>
      </c>
      <c r="V246" s="30">
        <v>0</v>
      </c>
      <c r="W246" s="30">
        <v>0</v>
      </c>
      <c r="X246" s="30">
        <v>0</v>
      </c>
      <c r="Y246" s="30">
        <v>0</v>
      </c>
      <c r="Z246" s="30">
        <v>110.04</v>
      </c>
      <c r="AA246" s="30">
        <v>0</v>
      </c>
      <c r="AB246" s="30">
        <v>0</v>
      </c>
      <c r="AC246" s="30">
        <v>110.04</v>
      </c>
      <c r="AD246" s="31">
        <f t="shared" si="4"/>
        <v>10.65659500290529</v>
      </c>
      <c r="AE246" s="12">
        <v>0</v>
      </c>
      <c r="AF246" s="1"/>
    </row>
    <row r="247" spans="1:32" ht="25.5" outlineLevel="6" x14ac:dyDescent="0.25">
      <c r="A247" s="32" t="s">
        <v>62</v>
      </c>
      <c r="B247" s="29" t="s">
        <v>219</v>
      </c>
      <c r="C247" s="29" t="s">
        <v>63</v>
      </c>
      <c r="D247" s="29"/>
      <c r="E247" s="29"/>
      <c r="F247" s="29"/>
      <c r="G247" s="29"/>
      <c r="H247" s="29"/>
      <c r="I247" s="30">
        <v>0</v>
      </c>
      <c r="J247" s="30">
        <v>405</v>
      </c>
      <c r="K247" s="30">
        <v>0</v>
      </c>
      <c r="L247" s="30">
        <v>0</v>
      </c>
      <c r="M247" s="30">
        <v>0</v>
      </c>
      <c r="N247" s="30">
        <v>0</v>
      </c>
      <c r="O247" s="30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0</v>
      </c>
      <c r="U247" s="30">
        <v>0</v>
      </c>
      <c r="V247" s="30">
        <v>0</v>
      </c>
      <c r="W247" s="30">
        <v>0</v>
      </c>
      <c r="X247" s="30">
        <v>0</v>
      </c>
      <c r="Y247" s="30">
        <v>0</v>
      </c>
      <c r="Z247" s="30">
        <v>0</v>
      </c>
      <c r="AA247" s="30">
        <v>0</v>
      </c>
      <c r="AB247" s="30">
        <v>0</v>
      </c>
      <c r="AC247" s="30">
        <v>0</v>
      </c>
      <c r="AD247" s="31">
        <f t="shared" si="4"/>
        <v>0</v>
      </c>
      <c r="AE247" s="12">
        <v>0</v>
      </c>
      <c r="AF247" s="1"/>
    </row>
    <row r="248" spans="1:32" outlineLevel="5" x14ac:dyDescent="0.25">
      <c r="A248" s="32" t="s">
        <v>220</v>
      </c>
      <c r="B248" s="29" t="s">
        <v>221</v>
      </c>
      <c r="C248" s="29" t="s">
        <v>3</v>
      </c>
      <c r="D248" s="29"/>
      <c r="E248" s="29"/>
      <c r="F248" s="29"/>
      <c r="G248" s="29"/>
      <c r="H248" s="29"/>
      <c r="I248" s="30">
        <v>0</v>
      </c>
      <c r="J248" s="30">
        <v>732.6</v>
      </c>
      <c r="K248" s="30">
        <v>0</v>
      </c>
      <c r="L248" s="30">
        <v>0</v>
      </c>
      <c r="M248" s="30">
        <v>0</v>
      </c>
      <c r="N248" s="30">
        <v>0</v>
      </c>
      <c r="O248" s="30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0</v>
      </c>
      <c r="U248" s="30">
        <v>0</v>
      </c>
      <c r="V248" s="30">
        <v>0</v>
      </c>
      <c r="W248" s="30">
        <v>0</v>
      </c>
      <c r="X248" s="30">
        <v>0</v>
      </c>
      <c r="Y248" s="30">
        <v>0</v>
      </c>
      <c r="Z248" s="30">
        <v>11.4</v>
      </c>
      <c r="AA248" s="30">
        <v>0</v>
      </c>
      <c r="AB248" s="30">
        <v>0</v>
      </c>
      <c r="AC248" s="30">
        <v>11.4</v>
      </c>
      <c r="AD248" s="31">
        <f t="shared" si="4"/>
        <v>1.5561015561015561</v>
      </c>
      <c r="AE248" s="12">
        <v>0</v>
      </c>
      <c r="AF248" s="1"/>
    </row>
    <row r="249" spans="1:32" ht="25.5" outlineLevel="6" x14ac:dyDescent="0.25">
      <c r="A249" s="32" t="s">
        <v>14</v>
      </c>
      <c r="B249" s="29" t="s">
        <v>221</v>
      </c>
      <c r="C249" s="29" t="s">
        <v>15</v>
      </c>
      <c r="D249" s="29"/>
      <c r="E249" s="29"/>
      <c r="F249" s="29"/>
      <c r="G249" s="29"/>
      <c r="H249" s="29"/>
      <c r="I249" s="30">
        <v>0</v>
      </c>
      <c r="J249" s="30">
        <v>680.3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11.4</v>
      </c>
      <c r="AA249" s="30">
        <v>0</v>
      </c>
      <c r="AB249" s="30">
        <v>0</v>
      </c>
      <c r="AC249" s="30">
        <v>11.4</v>
      </c>
      <c r="AD249" s="31">
        <f t="shared" si="4"/>
        <v>1.6757312950169043</v>
      </c>
      <c r="AE249" s="12">
        <v>0</v>
      </c>
      <c r="AF249" s="1"/>
    </row>
    <row r="250" spans="1:32" ht="25.5" outlineLevel="6" x14ac:dyDescent="0.25">
      <c r="A250" s="32" t="s">
        <v>62</v>
      </c>
      <c r="B250" s="29" t="s">
        <v>221</v>
      </c>
      <c r="C250" s="29" t="s">
        <v>63</v>
      </c>
      <c r="D250" s="29"/>
      <c r="E250" s="29"/>
      <c r="F250" s="29"/>
      <c r="G250" s="29"/>
      <c r="H250" s="29"/>
      <c r="I250" s="30">
        <v>0</v>
      </c>
      <c r="J250" s="30">
        <v>52.3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1">
        <f t="shared" si="4"/>
        <v>0</v>
      </c>
      <c r="AE250" s="12">
        <v>0</v>
      </c>
      <c r="AF250" s="1"/>
    </row>
    <row r="251" spans="1:32" ht="38.25" outlineLevel="5" x14ac:dyDescent="0.25">
      <c r="A251" s="32" t="s">
        <v>222</v>
      </c>
      <c r="B251" s="29" t="s">
        <v>223</v>
      </c>
      <c r="C251" s="29" t="s">
        <v>3</v>
      </c>
      <c r="D251" s="29"/>
      <c r="E251" s="29"/>
      <c r="F251" s="29"/>
      <c r="G251" s="29"/>
      <c r="H251" s="29"/>
      <c r="I251" s="30">
        <v>0</v>
      </c>
      <c r="J251" s="30">
        <v>1864.6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613.81142999999997</v>
      </c>
      <c r="AA251" s="30">
        <v>0</v>
      </c>
      <c r="AB251" s="30">
        <v>0</v>
      </c>
      <c r="AC251" s="30">
        <v>613.81142999999997</v>
      </c>
      <c r="AD251" s="31">
        <f t="shared" si="4"/>
        <v>32.919201437305588</v>
      </c>
      <c r="AE251" s="12">
        <v>0</v>
      </c>
      <c r="AF251" s="1"/>
    </row>
    <row r="252" spans="1:32" ht="51" outlineLevel="6" x14ac:dyDescent="0.25">
      <c r="A252" s="32" t="s">
        <v>12</v>
      </c>
      <c r="B252" s="29" t="s">
        <v>223</v>
      </c>
      <c r="C252" s="29" t="s">
        <v>13</v>
      </c>
      <c r="D252" s="29"/>
      <c r="E252" s="29"/>
      <c r="F252" s="29"/>
      <c r="G252" s="29"/>
      <c r="H252" s="29"/>
      <c r="I252" s="30">
        <v>0</v>
      </c>
      <c r="J252" s="30">
        <v>1864.6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613.81142999999997</v>
      </c>
      <c r="AA252" s="30">
        <v>0</v>
      </c>
      <c r="AB252" s="30">
        <v>0</v>
      </c>
      <c r="AC252" s="30">
        <v>613.81142999999997</v>
      </c>
      <c r="AD252" s="31">
        <f t="shared" si="4"/>
        <v>32.919201437305588</v>
      </c>
      <c r="AE252" s="12">
        <v>0</v>
      </c>
      <c r="AF252" s="1"/>
    </row>
    <row r="253" spans="1:32" outlineLevel="5" x14ac:dyDescent="0.25">
      <c r="A253" s="32" t="s">
        <v>224</v>
      </c>
      <c r="B253" s="29" t="s">
        <v>225</v>
      </c>
      <c r="C253" s="29" t="s">
        <v>3</v>
      </c>
      <c r="D253" s="29"/>
      <c r="E253" s="29"/>
      <c r="F253" s="29"/>
      <c r="G253" s="29"/>
      <c r="H253" s="29"/>
      <c r="I253" s="30">
        <v>0</v>
      </c>
      <c r="J253" s="30">
        <v>200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0</v>
      </c>
      <c r="T253" s="30">
        <v>0</v>
      </c>
      <c r="U253" s="30">
        <v>0</v>
      </c>
      <c r="V253" s="30">
        <v>0</v>
      </c>
      <c r="W253" s="30">
        <v>0</v>
      </c>
      <c r="X253" s="30">
        <v>0</v>
      </c>
      <c r="Y253" s="30">
        <v>0</v>
      </c>
      <c r="Z253" s="30">
        <v>0</v>
      </c>
      <c r="AA253" s="30">
        <v>0</v>
      </c>
      <c r="AB253" s="30">
        <v>0</v>
      </c>
      <c r="AC253" s="30">
        <v>0</v>
      </c>
      <c r="AD253" s="31">
        <f t="shared" si="4"/>
        <v>0</v>
      </c>
      <c r="AE253" s="12">
        <v>0</v>
      </c>
      <c r="AF253" s="1"/>
    </row>
    <row r="254" spans="1:32" outlineLevel="6" x14ac:dyDescent="0.25">
      <c r="A254" s="32" t="s">
        <v>16</v>
      </c>
      <c r="B254" s="29" t="s">
        <v>225</v>
      </c>
      <c r="C254" s="29" t="s">
        <v>17</v>
      </c>
      <c r="D254" s="29"/>
      <c r="E254" s="29"/>
      <c r="F254" s="29"/>
      <c r="G254" s="29"/>
      <c r="H254" s="29"/>
      <c r="I254" s="30">
        <v>0</v>
      </c>
      <c r="J254" s="30">
        <v>200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30">
        <v>0</v>
      </c>
      <c r="T254" s="30">
        <v>0</v>
      </c>
      <c r="U254" s="30">
        <v>0</v>
      </c>
      <c r="V254" s="30">
        <v>0</v>
      </c>
      <c r="W254" s="30">
        <v>0</v>
      </c>
      <c r="X254" s="30">
        <v>0</v>
      </c>
      <c r="Y254" s="30">
        <v>0</v>
      </c>
      <c r="Z254" s="30">
        <v>0</v>
      </c>
      <c r="AA254" s="30">
        <v>0</v>
      </c>
      <c r="AB254" s="30">
        <v>0</v>
      </c>
      <c r="AC254" s="30">
        <v>0</v>
      </c>
      <c r="AD254" s="31">
        <f t="shared" si="4"/>
        <v>0</v>
      </c>
      <c r="AE254" s="12">
        <v>0</v>
      </c>
      <c r="AF254" s="1"/>
    </row>
    <row r="255" spans="1:32" outlineLevel="5" x14ac:dyDescent="0.25">
      <c r="A255" s="32" t="s">
        <v>226</v>
      </c>
      <c r="B255" s="29" t="s">
        <v>227</v>
      </c>
      <c r="C255" s="29" t="s">
        <v>3</v>
      </c>
      <c r="D255" s="29"/>
      <c r="E255" s="29"/>
      <c r="F255" s="29"/>
      <c r="G255" s="29"/>
      <c r="H255" s="29"/>
      <c r="I255" s="30">
        <v>0</v>
      </c>
      <c r="J255" s="30">
        <v>1.6</v>
      </c>
      <c r="K255" s="30">
        <v>0</v>
      </c>
      <c r="L255" s="30">
        <v>0</v>
      </c>
      <c r="M255" s="30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0</v>
      </c>
      <c r="V255" s="30">
        <v>0</v>
      </c>
      <c r="W255" s="30">
        <v>0</v>
      </c>
      <c r="X255" s="30">
        <v>0</v>
      </c>
      <c r="Y255" s="30">
        <v>0</v>
      </c>
      <c r="Z255" s="30">
        <v>0</v>
      </c>
      <c r="AA255" s="30">
        <v>0</v>
      </c>
      <c r="AB255" s="30">
        <v>0</v>
      </c>
      <c r="AC255" s="30">
        <v>0</v>
      </c>
      <c r="AD255" s="31">
        <f t="shared" si="4"/>
        <v>0</v>
      </c>
      <c r="AE255" s="12">
        <v>0</v>
      </c>
      <c r="AF255" s="1"/>
    </row>
    <row r="256" spans="1:32" ht="25.5" outlineLevel="6" x14ac:dyDescent="0.25">
      <c r="A256" s="32" t="s">
        <v>14</v>
      </c>
      <c r="B256" s="29" t="s">
        <v>227</v>
      </c>
      <c r="C256" s="29" t="s">
        <v>15</v>
      </c>
      <c r="D256" s="29"/>
      <c r="E256" s="29"/>
      <c r="F256" s="29"/>
      <c r="G256" s="29"/>
      <c r="H256" s="29"/>
      <c r="I256" s="30">
        <v>0</v>
      </c>
      <c r="J256" s="30">
        <v>1.6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0</v>
      </c>
      <c r="V256" s="30">
        <v>0</v>
      </c>
      <c r="W256" s="30">
        <v>0</v>
      </c>
      <c r="X256" s="30">
        <v>0</v>
      </c>
      <c r="Y256" s="30">
        <v>0</v>
      </c>
      <c r="Z256" s="30">
        <v>0</v>
      </c>
      <c r="AA256" s="30">
        <v>0</v>
      </c>
      <c r="AB256" s="30">
        <v>0</v>
      </c>
      <c r="AC256" s="30">
        <v>0</v>
      </c>
      <c r="AD256" s="31">
        <f t="shared" si="4"/>
        <v>0</v>
      </c>
      <c r="AE256" s="12">
        <v>0</v>
      </c>
      <c r="AF256" s="1"/>
    </row>
    <row r="257" spans="1:32" ht="38.25" outlineLevel="1" x14ac:dyDescent="0.25">
      <c r="A257" s="32" t="s">
        <v>228</v>
      </c>
      <c r="B257" s="29" t="s">
        <v>229</v>
      </c>
      <c r="C257" s="29" t="s">
        <v>3</v>
      </c>
      <c r="D257" s="29"/>
      <c r="E257" s="29"/>
      <c r="F257" s="29"/>
      <c r="G257" s="29"/>
      <c r="H257" s="29"/>
      <c r="I257" s="30">
        <v>0</v>
      </c>
      <c r="J257" s="30">
        <v>63334.400000000001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0">
        <v>0</v>
      </c>
      <c r="Y257" s="30">
        <v>18110.651999999998</v>
      </c>
      <c r="Z257" s="30">
        <v>19022.009959999999</v>
      </c>
      <c r="AA257" s="30">
        <v>0</v>
      </c>
      <c r="AB257" s="30">
        <v>0</v>
      </c>
      <c r="AC257" s="30">
        <v>19022.009959999999</v>
      </c>
      <c r="AD257" s="31">
        <f t="shared" si="4"/>
        <v>30.034246728476148</v>
      </c>
      <c r="AE257" s="12">
        <v>0</v>
      </c>
      <c r="AF257" s="1"/>
    </row>
    <row r="258" spans="1:32" ht="39" outlineLevel="2" thickBot="1" x14ac:dyDescent="0.3">
      <c r="A258" s="33" t="s">
        <v>230</v>
      </c>
      <c r="B258" s="14" t="s">
        <v>229</v>
      </c>
      <c r="C258" s="14" t="s">
        <v>3</v>
      </c>
      <c r="D258" s="14"/>
      <c r="E258" s="14"/>
      <c r="F258" s="14"/>
      <c r="G258" s="14"/>
      <c r="H258" s="14"/>
      <c r="I258" s="15">
        <v>0</v>
      </c>
      <c r="J258" s="15">
        <v>13299.54306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15">
        <v>0</v>
      </c>
      <c r="Z258" s="15">
        <v>842.61890000000005</v>
      </c>
      <c r="AA258" s="15">
        <v>0</v>
      </c>
      <c r="AB258" s="15">
        <v>0</v>
      </c>
      <c r="AC258" s="15">
        <v>842.61890000000005</v>
      </c>
      <c r="AD258" s="34">
        <f t="shared" si="4"/>
        <v>6.3356981228496441</v>
      </c>
      <c r="AE258" s="12">
        <v>0</v>
      </c>
      <c r="AF258" s="1"/>
    </row>
    <row r="259" spans="1:32" ht="57.75" outlineLevel="3" thickBot="1" x14ac:dyDescent="0.3">
      <c r="A259" s="67" t="s">
        <v>231</v>
      </c>
      <c r="B259" s="22" t="s">
        <v>229</v>
      </c>
      <c r="C259" s="22" t="s">
        <v>3</v>
      </c>
      <c r="D259" s="22"/>
      <c r="E259" s="22"/>
      <c r="F259" s="22"/>
      <c r="G259" s="22"/>
      <c r="H259" s="22"/>
      <c r="I259" s="23">
        <v>0</v>
      </c>
      <c r="J259" s="23">
        <v>12907.22306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  <c r="W259" s="23">
        <v>0</v>
      </c>
      <c r="X259" s="23">
        <v>0</v>
      </c>
      <c r="Y259" s="23">
        <v>0</v>
      </c>
      <c r="Z259" s="23">
        <v>842.61890000000005</v>
      </c>
      <c r="AA259" s="23">
        <v>0</v>
      </c>
      <c r="AB259" s="23">
        <v>0</v>
      </c>
      <c r="AC259" s="23">
        <v>842.61890000000005</v>
      </c>
      <c r="AD259" s="24">
        <f t="shared" si="4"/>
        <v>6.5282740995722746</v>
      </c>
      <c r="AE259" s="12">
        <v>0</v>
      </c>
      <c r="AF259" s="1"/>
    </row>
    <row r="260" spans="1:32" ht="25.5" outlineLevel="5" x14ac:dyDescent="0.25">
      <c r="A260" s="35" t="s">
        <v>232</v>
      </c>
      <c r="B260" s="18" t="s">
        <v>233</v>
      </c>
      <c r="C260" s="18" t="s">
        <v>3</v>
      </c>
      <c r="D260" s="18"/>
      <c r="E260" s="18"/>
      <c r="F260" s="18"/>
      <c r="G260" s="18"/>
      <c r="H260" s="18"/>
      <c r="I260" s="19">
        <v>0</v>
      </c>
      <c r="J260" s="19">
        <v>200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36">
        <f t="shared" si="4"/>
        <v>0</v>
      </c>
      <c r="AE260" s="12">
        <v>0</v>
      </c>
      <c r="AF260" s="1"/>
    </row>
    <row r="261" spans="1:32" ht="25.5" outlineLevel="6" x14ac:dyDescent="0.25">
      <c r="A261" s="32" t="s">
        <v>14</v>
      </c>
      <c r="B261" s="29" t="s">
        <v>233</v>
      </c>
      <c r="C261" s="29" t="s">
        <v>15</v>
      </c>
      <c r="D261" s="29"/>
      <c r="E261" s="29"/>
      <c r="F261" s="29"/>
      <c r="G261" s="29"/>
      <c r="H261" s="29"/>
      <c r="I261" s="30">
        <v>0</v>
      </c>
      <c r="J261" s="30">
        <v>200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0">
        <v>0</v>
      </c>
      <c r="Z261" s="30">
        <v>0</v>
      </c>
      <c r="AA261" s="30">
        <v>0</v>
      </c>
      <c r="AB261" s="30">
        <v>0</v>
      </c>
      <c r="AC261" s="30">
        <v>0</v>
      </c>
      <c r="AD261" s="31">
        <f t="shared" si="4"/>
        <v>0</v>
      </c>
      <c r="AE261" s="12">
        <v>0</v>
      </c>
      <c r="AF261" s="1"/>
    </row>
    <row r="262" spans="1:32" ht="25.5" outlineLevel="5" x14ac:dyDescent="0.25">
      <c r="A262" s="32" t="s">
        <v>234</v>
      </c>
      <c r="B262" s="29" t="s">
        <v>235</v>
      </c>
      <c r="C262" s="29" t="s">
        <v>3</v>
      </c>
      <c r="D262" s="29"/>
      <c r="E262" s="29"/>
      <c r="F262" s="29"/>
      <c r="G262" s="29"/>
      <c r="H262" s="29"/>
      <c r="I262" s="30">
        <v>0</v>
      </c>
      <c r="J262" s="30">
        <v>11162.62306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0">
        <v>0</v>
      </c>
      <c r="Z262" s="30">
        <v>742.61890000000005</v>
      </c>
      <c r="AA262" s="30">
        <v>0</v>
      </c>
      <c r="AB262" s="30">
        <v>0</v>
      </c>
      <c r="AC262" s="30">
        <v>742.61890000000005</v>
      </c>
      <c r="AD262" s="31">
        <f t="shared" si="4"/>
        <v>6.6527275534465646</v>
      </c>
      <c r="AE262" s="12">
        <v>0</v>
      </c>
      <c r="AF262" s="1"/>
    </row>
    <row r="263" spans="1:32" ht="25.5" outlineLevel="6" x14ac:dyDescent="0.25">
      <c r="A263" s="32" t="s">
        <v>14</v>
      </c>
      <c r="B263" s="29" t="s">
        <v>235</v>
      </c>
      <c r="C263" s="29" t="s">
        <v>15</v>
      </c>
      <c r="D263" s="29"/>
      <c r="E263" s="29"/>
      <c r="F263" s="29"/>
      <c r="G263" s="29"/>
      <c r="H263" s="29"/>
      <c r="I263" s="30">
        <v>0</v>
      </c>
      <c r="J263" s="30">
        <v>9797.1230599999999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0</v>
      </c>
      <c r="T263" s="30">
        <v>0</v>
      </c>
      <c r="U263" s="30">
        <v>0</v>
      </c>
      <c r="V263" s="30">
        <v>0</v>
      </c>
      <c r="W263" s="30">
        <v>0</v>
      </c>
      <c r="X263" s="30">
        <v>0</v>
      </c>
      <c r="Y263" s="30">
        <v>0</v>
      </c>
      <c r="Z263" s="30">
        <v>742.61890000000005</v>
      </c>
      <c r="AA263" s="30">
        <v>0</v>
      </c>
      <c r="AB263" s="30">
        <v>0</v>
      </c>
      <c r="AC263" s="30">
        <v>742.61890000000005</v>
      </c>
      <c r="AD263" s="31">
        <f t="shared" si="4"/>
        <v>7.5799690934983524</v>
      </c>
      <c r="AE263" s="12">
        <v>0</v>
      </c>
      <c r="AF263" s="1"/>
    </row>
    <row r="264" spans="1:32" outlineLevel="6" x14ac:dyDescent="0.25">
      <c r="A264" s="32" t="s">
        <v>197</v>
      </c>
      <c r="B264" s="29" t="s">
        <v>235</v>
      </c>
      <c r="C264" s="29" t="s">
        <v>198</v>
      </c>
      <c r="D264" s="29"/>
      <c r="E264" s="29"/>
      <c r="F264" s="29"/>
      <c r="G264" s="29"/>
      <c r="H264" s="29"/>
      <c r="I264" s="30">
        <v>0</v>
      </c>
      <c r="J264" s="30">
        <v>1365.5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31">
        <f t="shared" si="4"/>
        <v>0</v>
      </c>
      <c r="AE264" s="12">
        <v>0</v>
      </c>
      <c r="AF264" s="1"/>
    </row>
    <row r="265" spans="1:32" ht="25.5" outlineLevel="5" x14ac:dyDescent="0.25">
      <c r="A265" s="32" t="s">
        <v>236</v>
      </c>
      <c r="B265" s="29" t="s">
        <v>237</v>
      </c>
      <c r="C265" s="29" t="s">
        <v>3</v>
      </c>
      <c r="D265" s="29"/>
      <c r="E265" s="29"/>
      <c r="F265" s="29"/>
      <c r="G265" s="29"/>
      <c r="H265" s="29"/>
      <c r="I265" s="30">
        <v>0</v>
      </c>
      <c r="J265" s="30">
        <v>11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1">
        <f t="shared" si="4"/>
        <v>0</v>
      </c>
      <c r="AE265" s="12">
        <v>0</v>
      </c>
      <c r="AF265" s="1"/>
    </row>
    <row r="266" spans="1:32" ht="51" outlineLevel="6" x14ac:dyDescent="0.25">
      <c r="A266" s="32" t="s">
        <v>12</v>
      </c>
      <c r="B266" s="29" t="s">
        <v>237</v>
      </c>
      <c r="C266" s="29" t="s">
        <v>13</v>
      </c>
      <c r="D266" s="29"/>
      <c r="E266" s="29"/>
      <c r="F266" s="29"/>
      <c r="G266" s="29"/>
      <c r="H266" s="29"/>
      <c r="I266" s="30">
        <v>0</v>
      </c>
      <c r="J266" s="30">
        <v>4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0">
        <v>0</v>
      </c>
      <c r="Z266" s="30">
        <v>0</v>
      </c>
      <c r="AA266" s="30">
        <v>0</v>
      </c>
      <c r="AB266" s="30">
        <v>0</v>
      </c>
      <c r="AC266" s="30">
        <v>0</v>
      </c>
      <c r="AD266" s="31">
        <f t="shared" si="4"/>
        <v>0</v>
      </c>
      <c r="AE266" s="12">
        <v>0</v>
      </c>
      <c r="AF266" s="1"/>
    </row>
    <row r="267" spans="1:32" ht="25.5" outlineLevel="6" x14ac:dyDescent="0.25">
      <c r="A267" s="32" t="s">
        <v>14</v>
      </c>
      <c r="B267" s="29" t="s">
        <v>237</v>
      </c>
      <c r="C267" s="29" t="s">
        <v>15</v>
      </c>
      <c r="D267" s="29"/>
      <c r="E267" s="29"/>
      <c r="F267" s="29"/>
      <c r="G267" s="29"/>
      <c r="H267" s="29"/>
      <c r="I267" s="30">
        <v>0</v>
      </c>
      <c r="J267" s="30">
        <v>7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0">
        <v>0</v>
      </c>
      <c r="Z267" s="30">
        <v>0</v>
      </c>
      <c r="AA267" s="30">
        <v>0</v>
      </c>
      <c r="AB267" s="30">
        <v>0</v>
      </c>
      <c r="AC267" s="30">
        <v>0</v>
      </c>
      <c r="AD267" s="31">
        <f t="shared" si="4"/>
        <v>0</v>
      </c>
      <c r="AE267" s="12">
        <v>0</v>
      </c>
      <c r="AF267" s="1"/>
    </row>
    <row r="268" spans="1:32" ht="55.5" customHeight="1" outlineLevel="5" x14ac:dyDescent="0.25">
      <c r="A268" s="32" t="s">
        <v>238</v>
      </c>
      <c r="B268" s="29" t="s">
        <v>239</v>
      </c>
      <c r="C268" s="29" t="s">
        <v>3</v>
      </c>
      <c r="D268" s="29"/>
      <c r="E268" s="29"/>
      <c r="F268" s="29"/>
      <c r="G268" s="29"/>
      <c r="H268" s="29"/>
      <c r="I268" s="30">
        <v>0</v>
      </c>
      <c r="J268" s="30">
        <v>350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0">
        <v>0</v>
      </c>
      <c r="Y268" s="30">
        <v>0</v>
      </c>
      <c r="Z268" s="30">
        <v>0</v>
      </c>
      <c r="AA268" s="30">
        <v>0</v>
      </c>
      <c r="AB268" s="30">
        <v>0</v>
      </c>
      <c r="AC268" s="30">
        <v>0</v>
      </c>
      <c r="AD268" s="31">
        <f t="shared" si="4"/>
        <v>0</v>
      </c>
      <c r="AE268" s="12">
        <v>0</v>
      </c>
      <c r="AF268" s="1"/>
    </row>
    <row r="269" spans="1:32" ht="25.5" outlineLevel="6" x14ac:dyDescent="0.25">
      <c r="A269" s="32" t="s">
        <v>14</v>
      </c>
      <c r="B269" s="29" t="s">
        <v>239</v>
      </c>
      <c r="C269" s="29" t="s">
        <v>15</v>
      </c>
      <c r="D269" s="29"/>
      <c r="E269" s="29"/>
      <c r="F269" s="29"/>
      <c r="G269" s="29"/>
      <c r="H269" s="29"/>
      <c r="I269" s="30">
        <v>0</v>
      </c>
      <c r="J269" s="30">
        <v>350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0">
        <v>0</v>
      </c>
      <c r="Z269" s="30">
        <v>0</v>
      </c>
      <c r="AA269" s="30">
        <v>0</v>
      </c>
      <c r="AB269" s="30">
        <v>0</v>
      </c>
      <c r="AC269" s="30">
        <v>0</v>
      </c>
      <c r="AD269" s="31">
        <f t="shared" si="4"/>
        <v>0</v>
      </c>
      <c r="AE269" s="12">
        <v>0</v>
      </c>
      <c r="AF269" s="1"/>
    </row>
    <row r="270" spans="1:32" ht="25.5" outlineLevel="5" x14ac:dyDescent="0.25">
      <c r="A270" s="32" t="s">
        <v>240</v>
      </c>
      <c r="B270" s="29" t="s">
        <v>241</v>
      </c>
      <c r="C270" s="29" t="s">
        <v>3</v>
      </c>
      <c r="D270" s="29"/>
      <c r="E270" s="29"/>
      <c r="F270" s="29"/>
      <c r="G270" s="29"/>
      <c r="H270" s="29"/>
      <c r="I270" s="30">
        <v>0</v>
      </c>
      <c r="J270" s="30">
        <v>20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0">
        <v>0</v>
      </c>
      <c r="Z270" s="30">
        <v>0</v>
      </c>
      <c r="AA270" s="30">
        <v>0</v>
      </c>
      <c r="AB270" s="30">
        <v>0</v>
      </c>
      <c r="AC270" s="30">
        <v>0</v>
      </c>
      <c r="AD270" s="31">
        <f t="shared" si="4"/>
        <v>0</v>
      </c>
      <c r="AE270" s="12">
        <v>0</v>
      </c>
      <c r="AF270" s="1"/>
    </row>
    <row r="271" spans="1:32" ht="25.5" outlineLevel="6" x14ac:dyDescent="0.25">
      <c r="A271" s="32" t="s">
        <v>14</v>
      </c>
      <c r="B271" s="29" t="s">
        <v>241</v>
      </c>
      <c r="C271" s="29" t="s">
        <v>15</v>
      </c>
      <c r="D271" s="29"/>
      <c r="E271" s="29"/>
      <c r="F271" s="29"/>
      <c r="G271" s="29"/>
      <c r="H271" s="29"/>
      <c r="I271" s="30">
        <v>0</v>
      </c>
      <c r="J271" s="30">
        <v>20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>
        <v>0</v>
      </c>
      <c r="AB271" s="30">
        <v>0</v>
      </c>
      <c r="AC271" s="30">
        <v>0</v>
      </c>
      <c r="AD271" s="31">
        <f t="shared" si="4"/>
        <v>0</v>
      </c>
      <c r="AE271" s="12">
        <v>0</v>
      </c>
      <c r="AF271" s="1"/>
    </row>
    <row r="272" spans="1:32" ht="25.5" outlineLevel="5" x14ac:dyDescent="0.25">
      <c r="A272" s="32" t="s">
        <v>242</v>
      </c>
      <c r="B272" s="29" t="s">
        <v>243</v>
      </c>
      <c r="C272" s="29" t="s">
        <v>3</v>
      </c>
      <c r="D272" s="29"/>
      <c r="E272" s="29"/>
      <c r="F272" s="29"/>
      <c r="G272" s="29"/>
      <c r="H272" s="29"/>
      <c r="I272" s="30">
        <v>0</v>
      </c>
      <c r="J272" s="30">
        <v>243.6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0">
        <v>0</v>
      </c>
      <c r="Y272" s="30">
        <v>0</v>
      </c>
      <c r="Z272" s="30">
        <v>100</v>
      </c>
      <c r="AA272" s="30">
        <v>0</v>
      </c>
      <c r="AB272" s="30">
        <v>0</v>
      </c>
      <c r="AC272" s="30">
        <v>100</v>
      </c>
      <c r="AD272" s="31">
        <f t="shared" si="4"/>
        <v>41.050903119868636</v>
      </c>
      <c r="AE272" s="12">
        <v>0</v>
      </c>
      <c r="AF272" s="1"/>
    </row>
    <row r="273" spans="1:32" ht="25.5" outlineLevel="6" x14ac:dyDescent="0.25">
      <c r="A273" s="32" t="s">
        <v>14</v>
      </c>
      <c r="B273" s="29" t="s">
        <v>243</v>
      </c>
      <c r="C273" s="29" t="s">
        <v>15</v>
      </c>
      <c r="D273" s="29"/>
      <c r="E273" s="29"/>
      <c r="F273" s="29"/>
      <c r="G273" s="29"/>
      <c r="H273" s="29"/>
      <c r="I273" s="30">
        <v>0</v>
      </c>
      <c r="J273" s="30">
        <v>243.6</v>
      </c>
      <c r="K273" s="30">
        <v>0</v>
      </c>
      <c r="L273" s="30">
        <v>0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0</v>
      </c>
      <c r="U273" s="30">
        <v>0</v>
      </c>
      <c r="V273" s="30">
        <v>0</v>
      </c>
      <c r="W273" s="30">
        <v>0</v>
      </c>
      <c r="X273" s="30">
        <v>0</v>
      </c>
      <c r="Y273" s="30">
        <v>0</v>
      </c>
      <c r="Z273" s="30">
        <v>100</v>
      </c>
      <c r="AA273" s="30">
        <v>0</v>
      </c>
      <c r="AB273" s="30">
        <v>0</v>
      </c>
      <c r="AC273" s="30">
        <v>100</v>
      </c>
      <c r="AD273" s="31">
        <f t="shared" si="4"/>
        <v>41.050903119868636</v>
      </c>
      <c r="AE273" s="12">
        <v>0</v>
      </c>
      <c r="AF273" s="1"/>
    </row>
    <row r="274" spans="1:32" ht="25.5" outlineLevel="5" x14ac:dyDescent="0.25">
      <c r="A274" s="32" t="s">
        <v>244</v>
      </c>
      <c r="B274" s="29" t="s">
        <v>245</v>
      </c>
      <c r="C274" s="29" t="s">
        <v>3</v>
      </c>
      <c r="D274" s="29"/>
      <c r="E274" s="29"/>
      <c r="F274" s="29"/>
      <c r="G274" s="29"/>
      <c r="H274" s="29"/>
      <c r="I274" s="30">
        <v>0</v>
      </c>
      <c r="J274" s="30">
        <v>920</v>
      </c>
      <c r="K274" s="30">
        <v>0</v>
      </c>
      <c r="L274" s="30">
        <v>0</v>
      </c>
      <c r="M274" s="30">
        <v>0</v>
      </c>
      <c r="N274" s="30">
        <v>0</v>
      </c>
      <c r="O274" s="30">
        <v>0</v>
      </c>
      <c r="P274" s="30">
        <v>0</v>
      </c>
      <c r="Q274" s="30">
        <v>0</v>
      </c>
      <c r="R274" s="30">
        <v>0</v>
      </c>
      <c r="S274" s="30">
        <v>0</v>
      </c>
      <c r="T274" s="30">
        <v>0</v>
      </c>
      <c r="U274" s="30">
        <v>0</v>
      </c>
      <c r="V274" s="30">
        <v>0</v>
      </c>
      <c r="W274" s="30">
        <v>0</v>
      </c>
      <c r="X274" s="30">
        <v>0</v>
      </c>
      <c r="Y274" s="30">
        <v>0</v>
      </c>
      <c r="Z274" s="30">
        <v>0</v>
      </c>
      <c r="AA274" s="30">
        <v>0</v>
      </c>
      <c r="AB274" s="30">
        <v>0</v>
      </c>
      <c r="AC274" s="30">
        <v>0</v>
      </c>
      <c r="AD274" s="31">
        <f t="shared" si="4"/>
        <v>0</v>
      </c>
      <c r="AE274" s="12">
        <v>0</v>
      </c>
      <c r="AF274" s="1"/>
    </row>
    <row r="275" spans="1:32" ht="25.5" outlineLevel="6" x14ac:dyDescent="0.25">
      <c r="A275" s="32" t="s">
        <v>14</v>
      </c>
      <c r="B275" s="29" t="s">
        <v>245</v>
      </c>
      <c r="C275" s="29" t="s">
        <v>15</v>
      </c>
      <c r="D275" s="29"/>
      <c r="E275" s="29"/>
      <c r="F275" s="29"/>
      <c r="G275" s="29"/>
      <c r="H275" s="29"/>
      <c r="I275" s="30">
        <v>0</v>
      </c>
      <c r="J275" s="30">
        <v>920</v>
      </c>
      <c r="K275" s="30">
        <v>0</v>
      </c>
      <c r="L275" s="30">
        <v>0</v>
      </c>
      <c r="M275" s="30">
        <v>0</v>
      </c>
      <c r="N275" s="30">
        <v>0</v>
      </c>
      <c r="O275" s="30">
        <v>0</v>
      </c>
      <c r="P275" s="30">
        <v>0</v>
      </c>
      <c r="Q275" s="30">
        <v>0</v>
      </c>
      <c r="R275" s="30">
        <v>0</v>
      </c>
      <c r="S275" s="30">
        <v>0</v>
      </c>
      <c r="T275" s="30">
        <v>0</v>
      </c>
      <c r="U275" s="30">
        <v>0</v>
      </c>
      <c r="V275" s="30">
        <v>0</v>
      </c>
      <c r="W275" s="30">
        <v>0</v>
      </c>
      <c r="X275" s="30">
        <v>0</v>
      </c>
      <c r="Y275" s="30">
        <v>0</v>
      </c>
      <c r="Z275" s="30">
        <v>0</v>
      </c>
      <c r="AA275" s="30">
        <v>0</v>
      </c>
      <c r="AB275" s="30">
        <v>0</v>
      </c>
      <c r="AC275" s="30">
        <v>0</v>
      </c>
      <c r="AD275" s="31">
        <f t="shared" si="4"/>
        <v>0</v>
      </c>
      <c r="AE275" s="12">
        <v>0</v>
      </c>
      <c r="AF275" s="1"/>
    </row>
    <row r="276" spans="1:32" ht="25.5" outlineLevel="3" x14ac:dyDescent="0.25">
      <c r="A276" s="10" t="s">
        <v>362</v>
      </c>
      <c r="B276" s="29" t="s">
        <v>246</v>
      </c>
      <c r="C276" s="29" t="s">
        <v>3</v>
      </c>
      <c r="D276" s="29"/>
      <c r="E276" s="29"/>
      <c r="F276" s="29"/>
      <c r="G276" s="29"/>
      <c r="H276" s="29"/>
      <c r="I276" s="30">
        <v>0</v>
      </c>
      <c r="J276" s="30">
        <v>392.32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0</v>
      </c>
      <c r="V276" s="30">
        <v>0</v>
      </c>
      <c r="W276" s="30">
        <v>0</v>
      </c>
      <c r="X276" s="30">
        <v>0</v>
      </c>
      <c r="Y276" s="30">
        <v>0</v>
      </c>
      <c r="Z276" s="30">
        <v>0</v>
      </c>
      <c r="AA276" s="30">
        <v>0</v>
      </c>
      <c r="AB276" s="30">
        <v>0</v>
      </c>
      <c r="AC276" s="30">
        <v>0</v>
      </c>
      <c r="AD276" s="31">
        <f t="shared" si="4"/>
        <v>0</v>
      </c>
      <c r="AE276" s="12">
        <v>0</v>
      </c>
      <c r="AF276" s="1"/>
    </row>
    <row r="277" spans="1:32" outlineLevel="4" x14ac:dyDescent="0.25">
      <c r="A277" s="10" t="s">
        <v>363</v>
      </c>
      <c r="B277" s="29" t="s">
        <v>247</v>
      </c>
      <c r="C277" s="29" t="s">
        <v>3</v>
      </c>
      <c r="D277" s="29"/>
      <c r="E277" s="29"/>
      <c r="F277" s="29"/>
      <c r="G277" s="29"/>
      <c r="H277" s="29"/>
      <c r="I277" s="30">
        <v>0</v>
      </c>
      <c r="J277" s="30">
        <v>392.32</v>
      </c>
      <c r="K277" s="30">
        <v>0</v>
      </c>
      <c r="L277" s="30">
        <v>0</v>
      </c>
      <c r="M277" s="30">
        <v>0</v>
      </c>
      <c r="N277" s="30">
        <v>0</v>
      </c>
      <c r="O277" s="30">
        <v>0</v>
      </c>
      <c r="P277" s="30">
        <v>0</v>
      </c>
      <c r="Q277" s="30">
        <v>0</v>
      </c>
      <c r="R277" s="30">
        <v>0</v>
      </c>
      <c r="S277" s="30">
        <v>0</v>
      </c>
      <c r="T277" s="30">
        <v>0</v>
      </c>
      <c r="U277" s="30">
        <v>0</v>
      </c>
      <c r="V277" s="30">
        <v>0</v>
      </c>
      <c r="W277" s="30">
        <v>0</v>
      </c>
      <c r="X277" s="30">
        <v>0</v>
      </c>
      <c r="Y277" s="30">
        <v>0</v>
      </c>
      <c r="Z277" s="30">
        <v>0</v>
      </c>
      <c r="AA277" s="30">
        <v>0</v>
      </c>
      <c r="AB277" s="30">
        <v>0</v>
      </c>
      <c r="AC277" s="30">
        <v>0</v>
      </c>
      <c r="AD277" s="31">
        <f t="shared" si="4"/>
        <v>0</v>
      </c>
      <c r="AE277" s="12">
        <v>0</v>
      </c>
      <c r="AF277" s="1"/>
    </row>
    <row r="278" spans="1:32" ht="51" outlineLevel="5" x14ac:dyDescent="0.25">
      <c r="A278" s="32" t="s">
        <v>248</v>
      </c>
      <c r="B278" s="29" t="s">
        <v>249</v>
      </c>
      <c r="C278" s="29" t="s">
        <v>3</v>
      </c>
      <c r="D278" s="29"/>
      <c r="E278" s="29"/>
      <c r="F278" s="29"/>
      <c r="G278" s="29"/>
      <c r="H278" s="29"/>
      <c r="I278" s="30">
        <v>0</v>
      </c>
      <c r="J278" s="30">
        <v>388.3</v>
      </c>
      <c r="K278" s="30">
        <v>0</v>
      </c>
      <c r="L278" s="30">
        <v>0</v>
      </c>
      <c r="M278" s="30">
        <v>0</v>
      </c>
      <c r="N278" s="30">
        <v>0</v>
      </c>
      <c r="O278" s="30">
        <v>0</v>
      </c>
      <c r="P278" s="30">
        <v>0</v>
      </c>
      <c r="Q278" s="30">
        <v>0</v>
      </c>
      <c r="R278" s="30">
        <v>0</v>
      </c>
      <c r="S278" s="30">
        <v>0</v>
      </c>
      <c r="T278" s="30">
        <v>0</v>
      </c>
      <c r="U278" s="30">
        <v>0</v>
      </c>
      <c r="V278" s="30">
        <v>0</v>
      </c>
      <c r="W278" s="30">
        <v>0</v>
      </c>
      <c r="X278" s="30">
        <v>0</v>
      </c>
      <c r="Y278" s="30">
        <v>0</v>
      </c>
      <c r="Z278" s="30">
        <v>0</v>
      </c>
      <c r="AA278" s="30">
        <v>0</v>
      </c>
      <c r="AB278" s="30">
        <v>0</v>
      </c>
      <c r="AC278" s="30">
        <v>0</v>
      </c>
      <c r="AD278" s="31">
        <f t="shared" si="4"/>
        <v>0</v>
      </c>
      <c r="AE278" s="12">
        <v>0</v>
      </c>
      <c r="AF278" s="1"/>
    </row>
    <row r="279" spans="1:32" ht="25.5" outlineLevel="6" x14ac:dyDescent="0.25">
      <c r="A279" s="32" t="s">
        <v>14</v>
      </c>
      <c r="B279" s="29" t="s">
        <v>249</v>
      </c>
      <c r="C279" s="29" t="s">
        <v>15</v>
      </c>
      <c r="D279" s="29"/>
      <c r="E279" s="29"/>
      <c r="F279" s="29"/>
      <c r="G279" s="29"/>
      <c r="H279" s="29"/>
      <c r="I279" s="30">
        <v>0</v>
      </c>
      <c r="J279" s="30">
        <v>388.3</v>
      </c>
      <c r="K279" s="30">
        <v>0</v>
      </c>
      <c r="L279" s="30">
        <v>0</v>
      </c>
      <c r="M279" s="30">
        <v>0</v>
      </c>
      <c r="N279" s="30">
        <v>0</v>
      </c>
      <c r="O279" s="30">
        <v>0</v>
      </c>
      <c r="P279" s="30">
        <v>0</v>
      </c>
      <c r="Q279" s="30">
        <v>0</v>
      </c>
      <c r="R279" s="30">
        <v>0</v>
      </c>
      <c r="S279" s="30">
        <v>0</v>
      </c>
      <c r="T279" s="30">
        <v>0</v>
      </c>
      <c r="U279" s="30">
        <v>0</v>
      </c>
      <c r="V279" s="30">
        <v>0</v>
      </c>
      <c r="W279" s="30">
        <v>0</v>
      </c>
      <c r="X279" s="30">
        <v>0</v>
      </c>
      <c r="Y279" s="30">
        <v>0</v>
      </c>
      <c r="Z279" s="30">
        <v>0</v>
      </c>
      <c r="AA279" s="30">
        <v>0</v>
      </c>
      <c r="AB279" s="30">
        <v>0</v>
      </c>
      <c r="AC279" s="30">
        <v>0</v>
      </c>
      <c r="AD279" s="31">
        <f t="shared" si="4"/>
        <v>0</v>
      </c>
      <c r="AE279" s="12">
        <v>0</v>
      </c>
      <c r="AF279" s="1"/>
    </row>
    <row r="280" spans="1:32" ht="51" outlineLevel="5" x14ac:dyDescent="0.25">
      <c r="A280" s="32" t="s">
        <v>250</v>
      </c>
      <c r="B280" s="29" t="s">
        <v>251</v>
      </c>
      <c r="C280" s="29" t="s">
        <v>3</v>
      </c>
      <c r="D280" s="29"/>
      <c r="E280" s="29"/>
      <c r="F280" s="29"/>
      <c r="G280" s="29"/>
      <c r="H280" s="29"/>
      <c r="I280" s="30">
        <v>0</v>
      </c>
      <c r="J280" s="30">
        <v>4.0199999999999996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0</v>
      </c>
      <c r="V280" s="30">
        <v>0</v>
      </c>
      <c r="W280" s="30">
        <v>0</v>
      </c>
      <c r="X280" s="30">
        <v>0</v>
      </c>
      <c r="Y280" s="30">
        <v>0</v>
      </c>
      <c r="Z280" s="30">
        <v>0</v>
      </c>
      <c r="AA280" s="30">
        <v>0</v>
      </c>
      <c r="AB280" s="30">
        <v>0</v>
      </c>
      <c r="AC280" s="30">
        <v>0</v>
      </c>
      <c r="AD280" s="31">
        <f t="shared" si="4"/>
        <v>0</v>
      </c>
      <c r="AE280" s="12">
        <v>0</v>
      </c>
      <c r="AF280" s="1"/>
    </row>
    <row r="281" spans="1:32" ht="25.5" outlineLevel="6" x14ac:dyDescent="0.25">
      <c r="A281" s="32" t="s">
        <v>14</v>
      </c>
      <c r="B281" s="29" t="s">
        <v>251</v>
      </c>
      <c r="C281" s="29" t="s">
        <v>15</v>
      </c>
      <c r="D281" s="29"/>
      <c r="E281" s="29"/>
      <c r="F281" s="29"/>
      <c r="G281" s="29"/>
      <c r="H281" s="29"/>
      <c r="I281" s="30">
        <v>0</v>
      </c>
      <c r="J281" s="30">
        <v>4.0199999999999996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0</v>
      </c>
      <c r="V281" s="30">
        <v>0</v>
      </c>
      <c r="W281" s="30">
        <v>0</v>
      </c>
      <c r="X281" s="30">
        <v>0</v>
      </c>
      <c r="Y281" s="30">
        <v>0</v>
      </c>
      <c r="Z281" s="30">
        <v>0</v>
      </c>
      <c r="AA281" s="30">
        <v>0</v>
      </c>
      <c r="AB281" s="30">
        <v>0</v>
      </c>
      <c r="AC281" s="30">
        <v>0</v>
      </c>
      <c r="AD281" s="31">
        <f t="shared" si="4"/>
        <v>0</v>
      </c>
      <c r="AE281" s="12">
        <v>0</v>
      </c>
      <c r="AF281" s="1"/>
    </row>
    <row r="282" spans="1:32" outlineLevel="2" x14ac:dyDescent="0.25">
      <c r="A282" s="10" t="s">
        <v>355</v>
      </c>
      <c r="B282" s="29" t="s">
        <v>252</v>
      </c>
      <c r="C282" s="29" t="s">
        <v>3</v>
      </c>
      <c r="D282" s="29"/>
      <c r="E282" s="29"/>
      <c r="F282" s="29"/>
      <c r="G282" s="29"/>
      <c r="H282" s="29"/>
      <c r="I282" s="30">
        <v>0</v>
      </c>
      <c r="J282" s="30">
        <v>38728.856939999998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0</v>
      </c>
      <c r="V282" s="30">
        <v>0</v>
      </c>
      <c r="W282" s="30">
        <v>0</v>
      </c>
      <c r="X282" s="30">
        <v>0</v>
      </c>
      <c r="Y282" s="30">
        <v>6804.652</v>
      </c>
      <c r="Z282" s="30">
        <v>6873.3910599999999</v>
      </c>
      <c r="AA282" s="30">
        <v>0</v>
      </c>
      <c r="AB282" s="30">
        <v>0</v>
      </c>
      <c r="AC282" s="30">
        <v>6873.3910599999999</v>
      </c>
      <c r="AD282" s="31">
        <f t="shared" si="4"/>
        <v>17.747466884056198</v>
      </c>
      <c r="AE282" s="12">
        <v>0</v>
      </c>
      <c r="AF282" s="1"/>
    </row>
    <row r="283" spans="1:32" hidden="1" outlineLevel="3" x14ac:dyDescent="0.25">
      <c r="A283" s="32" t="s">
        <v>9</v>
      </c>
      <c r="B283" s="29" t="s">
        <v>253</v>
      </c>
      <c r="C283" s="29" t="s">
        <v>3</v>
      </c>
      <c r="D283" s="29"/>
      <c r="E283" s="29"/>
      <c r="F283" s="29"/>
      <c r="G283" s="29"/>
      <c r="H283" s="29"/>
      <c r="I283" s="30">
        <v>0</v>
      </c>
      <c r="J283" s="30">
        <v>38328.856939999998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0</v>
      </c>
      <c r="V283" s="30">
        <v>0</v>
      </c>
      <c r="W283" s="30">
        <v>0</v>
      </c>
      <c r="X283" s="30">
        <v>0</v>
      </c>
      <c r="Y283" s="30">
        <v>6804.652</v>
      </c>
      <c r="Z283" s="30">
        <v>6873.3910599999999</v>
      </c>
      <c r="AA283" s="30">
        <v>0</v>
      </c>
      <c r="AB283" s="30">
        <v>0</v>
      </c>
      <c r="AC283" s="30">
        <v>6873.3910599999999</v>
      </c>
      <c r="AD283" s="31">
        <f t="shared" si="4"/>
        <v>17.932679471134787</v>
      </c>
      <c r="AE283" s="12">
        <v>0</v>
      </c>
      <c r="AF283" s="1"/>
    </row>
    <row r="284" spans="1:32" hidden="1" outlineLevel="4" x14ac:dyDescent="0.25">
      <c r="A284" s="32" t="s">
        <v>29</v>
      </c>
      <c r="B284" s="29" t="s">
        <v>254</v>
      </c>
      <c r="C284" s="29" t="s">
        <v>3</v>
      </c>
      <c r="D284" s="29"/>
      <c r="E284" s="29"/>
      <c r="F284" s="29"/>
      <c r="G284" s="29"/>
      <c r="H284" s="29"/>
      <c r="I284" s="30">
        <v>0</v>
      </c>
      <c r="J284" s="30">
        <v>38328.856939999998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0">
        <v>0</v>
      </c>
      <c r="Y284" s="30">
        <v>6804.652</v>
      </c>
      <c r="Z284" s="30">
        <v>6873.3910599999999</v>
      </c>
      <c r="AA284" s="30">
        <v>0</v>
      </c>
      <c r="AB284" s="30">
        <v>0</v>
      </c>
      <c r="AC284" s="30">
        <v>6873.3910599999999</v>
      </c>
      <c r="AD284" s="31">
        <f t="shared" si="4"/>
        <v>17.932679471134787</v>
      </c>
      <c r="AE284" s="12">
        <v>0</v>
      </c>
      <c r="AF284" s="1"/>
    </row>
    <row r="285" spans="1:32" ht="63.75" outlineLevel="5" x14ac:dyDescent="0.25">
      <c r="A285" s="32" t="s">
        <v>255</v>
      </c>
      <c r="B285" s="29" t="s">
        <v>256</v>
      </c>
      <c r="C285" s="29" t="s">
        <v>3</v>
      </c>
      <c r="D285" s="29"/>
      <c r="E285" s="29"/>
      <c r="F285" s="29"/>
      <c r="G285" s="29"/>
      <c r="H285" s="29"/>
      <c r="I285" s="30">
        <v>0</v>
      </c>
      <c r="J285" s="30">
        <v>36028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0">
        <v>6804.652</v>
      </c>
      <c r="Z285" s="30">
        <v>6804.652</v>
      </c>
      <c r="AA285" s="30">
        <v>0</v>
      </c>
      <c r="AB285" s="30">
        <v>0</v>
      </c>
      <c r="AC285" s="30">
        <v>6804.652</v>
      </c>
      <c r="AD285" s="31">
        <f t="shared" si="4"/>
        <v>18.887121128011547</v>
      </c>
      <c r="AE285" s="12">
        <v>0</v>
      </c>
      <c r="AF285" s="1"/>
    </row>
    <row r="286" spans="1:32" ht="25.5" outlineLevel="6" x14ac:dyDescent="0.25">
      <c r="A286" s="32" t="s">
        <v>14</v>
      </c>
      <c r="B286" s="29" t="s">
        <v>256</v>
      </c>
      <c r="C286" s="29" t="s">
        <v>15</v>
      </c>
      <c r="D286" s="29"/>
      <c r="E286" s="29"/>
      <c r="F286" s="29"/>
      <c r="G286" s="29"/>
      <c r="H286" s="29"/>
      <c r="I286" s="30">
        <v>0</v>
      </c>
      <c r="J286" s="30">
        <v>36028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0</v>
      </c>
      <c r="V286" s="30">
        <v>0</v>
      </c>
      <c r="W286" s="30">
        <v>0</v>
      </c>
      <c r="X286" s="30">
        <v>0</v>
      </c>
      <c r="Y286" s="30">
        <v>0</v>
      </c>
      <c r="Z286" s="30">
        <v>6804.652</v>
      </c>
      <c r="AA286" s="30">
        <v>0</v>
      </c>
      <c r="AB286" s="30">
        <v>0</v>
      </c>
      <c r="AC286" s="30">
        <v>6804.652</v>
      </c>
      <c r="AD286" s="31">
        <f t="shared" si="4"/>
        <v>18.887121128011547</v>
      </c>
      <c r="AE286" s="12">
        <v>0</v>
      </c>
      <c r="AF286" s="1"/>
    </row>
    <row r="287" spans="1:32" ht="63.75" customHeight="1" outlineLevel="5" x14ac:dyDescent="0.25">
      <c r="A287" s="32" t="s">
        <v>257</v>
      </c>
      <c r="B287" s="29" t="s">
        <v>258</v>
      </c>
      <c r="C287" s="29" t="s">
        <v>3</v>
      </c>
      <c r="D287" s="29"/>
      <c r="E287" s="29"/>
      <c r="F287" s="29"/>
      <c r="G287" s="29"/>
      <c r="H287" s="29"/>
      <c r="I287" s="30">
        <v>0</v>
      </c>
      <c r="J287" s="30">
        <v>1935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0</v>
      </c>
      <c r="U287" s="30">
        <v>0</v>
      </c>
      <c r="V287" s="30">
        <v>0</v>
      </c>
      <c r="W287" s="30">
        <v>0</v>
      </c>
      <c r="X287" s="30">
        <v>0</v>
      </c>
      <c r="Y287" s="30">
        <v>0</v>
      </c>
      <c r="Z287" s="30">
        <v>0</v>
      </c>
      <c r="AA287" s="30">
        <v>0</v>
      </c>
      <c r="AB287" s="30">
        <v>0</v>
      </c>
      <c r="AC287" s="30">
        <v>0</v>
      </c>
      <c r="AD287" s="31">
        <f t="shared" si="4"/>
        <v>0</v>
      </c>
      <c r="AE287" s="12">
        <v>0</v>
      </c>
      <c r="AF287" s="1"/>
    </row>
    <row r="288" spans="1:32" ht="25.5" outlineLevel="6" x14ac:dyDescent="0.25">
      <c r="A288" s="32" t="s">
        <v>14</v>
      </c>
      <c r="B288" s="29" t="s">
        <v>258</v>
      </c>
      <c r="C288" s="29" t="s">
        <v>15</v>
      </c>
      <c r="D288" s="29"/>
      <c r="E288" s="29"/>
      <c r="F288" s="29"/>
      <c r="G288" s="29"/>
      <c r="H288" s="29"/>
      <c r="I288" s="30">
        <v>0</v>
      </c>
      <c r="J288" s="30">
        <v>1935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0</v>
      </c>
      <c r="V288" s="30">
        <v>0</v>
      </c>
      <c r="W288" s="30">
        <v>0</v>
      </c>
      <c r="X288" s="30">
        <v>0</v>
      </c>
      <c r="Y288" s="30">
        <v>0</v>
      </c>
      <c r="Z288" s="30">
        <v>0</v>
      </c>
      <c r="AA288" s="30">
        <v>0</v>
      </c>
      <c r="AB288" s="30">
        <v>0</v>
      </c>
      <c r="AC288" s="30">
        <v>0</v>
      </c>
      <c r="AD288" s="31">
        <f t="shared" si="4"/>
        <v>0</v>
      </c>
      <c r="AE288" s="12">
        <v>0</v>
      </c>
      <c r="AF288" s="1"/>
    </row>
    <row r="289" spans="1:32" ht="38.25" outlineLevel="5" x14ac:dyDescent="0.25">
      <c r="A289" s="32" t="s">
        <v>259</v>
      </c>
      <c r="B289" s="29" t="s">
        <v>260</v>
      </c>
      <c r="C289" s="29" t="s">
        <v>3</v>
      </c>
      <c r="D289" s="29"/>
      <c r="E289" s="29"/>
      <c r="F289" s="29"/>
      <c r="G289" s="29"/>
      <c r="H289" s="29"/>
      <c r="I289" s="30">
        <v>0</v>
      </c>
      <c r="J289" s="30">
        <v>363.92</v>
      </c>
      <c r="K289" s="30">
        <v>0</v>
      </c>
      <c r="L289" s="30">
        <v>0</v>
      </c>
      <c r="M289" s="30">
        <v>0</v>
      </c>
      <c r="N289" s="30">
        <v>0</v>
      </c>
      <c r="O289" s="30">
        <v>0</v>
      </c>
      <c r="P289" s="30">
        <v>0</v>
      </c>
      <c r="Q289" s="30">
        <v>0</v>
      </c>
      <c r="R289" s="30">
        <v>0</v>
      </c>
      <c r="S289" s="30">
        <v>0</v>
      </c>
      <c r="T289" s="30">
        <v>0</v>
      </c>
      <c r="U289" s="30">
        <v>0</v>
      </c>
      <c r="V289" s="30">
        <v>0</v>
      </c>
      <c r="W289" s="30">
        <v>0</v>
      </c>
      <c r="X289" s="30">
        <v>0</v>
      </c>
      <c r="Y289" s="30">
        <v>0</v>
      </c>
      <c r="Z289" s="30">
        <v>68.739059999999995</v>
      </c>
      <c r="AA289" s="30">
        <v>0</v>
      </c>
      <c r="AB289" s="30">
        <v>0</v>
      </c>
      <c r="AC289" s="30">
        <v>68.739059999999995</v>
      </c>
      <c r="AD289" s="31">
        <f t="shared" si="4"/>
        <v>18.888508463398544</v>
      </c>
      <c r="AE289" s="12">
        <v>0</v>
      </c>
      <c r="AF289" s="1"/>
    </row>
    <row r="290" spans="1:32" ht="25.5" outlineLevel="6" x14ac:dyDescent="0.25">
      <c r="A290" s="32" t="s">
        <v>14</v>
      </c>
      <c r="B290" s="29" t="s">
        <v>260</v>
      </c>
      <c r="C290" s="29" t="s">
        <v>15</v>
      </c>
      <c r="D290" s="29"/>
      <c r="E290" s="29"/>
      <c r="F290" s="29"/>
      <c r="G290" s="29"/>
      <c r="H290" s="29"/>
      <c r="I290" s="30">
        <v>0</v>
      </c>
      <c r="J290" s="30">
        <v>363.92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0</v>
      </c>
      <c r="T290" s="30">
        <v>0</v>
      </c>
      <c r="U290" s="30">
        <v>0</v>
      </c>
      <c r="V290" s="30">
        <v>0</v>
      </c>
      <c r="W290" s="30">
        <v>0</v>
      </c>
      <c r="X290" s="30">
        <v>0</v>
      </c>
      <c r="Y290" s="30">
        <v>0</v>
      </c>
      <c r="Z290" s="30">
        <v>68.739059999999995</v>
      </c>
      <c r="AA290" s="30">
        <v>0</v>
      </c>
      <c r="AB290" s="30">
        <v>0</v>
      </c>
      <c r="AC290" s="30">
        <v>68.739059999999995</v>
      </c>
      <c r="AD290" s="31">
        <f t="shared" si="4"/>
        <v>18.888508463398544</v>
      </c>
      <c r="AE290" s="12">
        <v>0</v>
      </c>
      <c r="AF290" s="1"/>
    </row>
    <row r="291" spans="1:32" ht="76.5" outlineLevel="5" x14ac:dyDescent="0.25">
      <c r="A291" s="32" t="s">
        <v>261</v>
      </c>
      <c r="B291" s="29" t="s">
        <v>262</v>
      </c>
      <c r="C291" s="29" t="s">
        <v>3</v>
      </c>
      <c r="D291" s="29"/>
      <c r="E291" s="29"/>
      <c r="F291" s="29"/>
      <c r="G291" s="29"/>
      <c r="H291" s="29"/>
      <c r="I291" s="30">
        <v>0</v>
      </c>
      <c r="J291" s="30">
        <v>1.9369400000000001</v>
      </c>
      <c r="K291" s="30">
        <v>0</v>
      </c>
      <c r="L291" s="30">
        <v>0</v>
      </c>
      <c r="M291" s="30">
        <v>0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0</v>
      </c>
      <c r="U291" s="30">
        <v>0</v>
      </c>
      <c r="V291" s="30">
        <v>0</v>
      </c>
      <c r="W291" s="30">
        <v>0</v>
      </c>
      <c r="X291" s="30">
        <v>0</v>
      </c>
      <c r="Y291" s="30">
        <v>0</v>
      </c>
      <c r="Z291" s="30">
        <v>0</v>
      </c>
      <c r="AA291" s="30">
        <v>0</v>
      </c>
      <c r="AB291" s="30">
        <v>0</v>
      </c>
      <c r="AC291" s="30">
        <v>0</v>
      </c>
      <c r="AD291" s="31">
        <f t="shared" si="4"/>
        <v>0</v>
      </c>
      <c r="AE291" s="12">
        <v>0</v>
      </c>
      <c r="AF291" s="1"/>
    </row>
    <row r="292" spans="1:32" ht="25.5" outlineLevel="6" x14ac:dyDescent="0.25">
      <c r="A292" s="32" t="s">
        <v>14</v>
      </c>
      <c r="B292" s="29" t="s">
        <v>262</v>
      </c>
      <c r="C292" s="29" t="s">
        <v>15</v>
      </c>
      <c r="D292" s="29"/>
      <c r="E292" s="29"/>
      <c r="F292" s="29"/>
      <c r="G292" s="29"/>
      <c r="H292" s="29"/>
      <c r="I292" s="30">
        <v>0</v>
      </c>
      <c r="J292" s="30">
        <v>1.9369400000000001</v>
      </c>
      <c r="K292" s="30">
        <v>0</v>
      </c>
      <c r="L292" s="30">
        <v>0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0</v>
      </c>
      <c r="T292" s="30">
        <v>0</v>
      </c>
      <c r="U292" s="30">
        <v>0</v>
      </c>
      <c r="V292" s="30">
        <v>0</v>
      </c>
      <c r="W292" s="30">
        <v>0</v>
      </c>
      <c r="X292" s="30">
        <v>0</v>
      </c>
      <c r="Y292" s="30">
        <v>0</v>
      </c>
      <c r="Z292" s="30">
        <v>0</v>
      </c>
      <c r="AA292" s="30">
        <v>0</v>
      </c>
      <c r="AB292" s="30">
        <v>0</v>
      </c>
      <c r="AC292" s="30">
        <v>0</v>
      </c>
      <c r="AD292" s="31">
        <f t="shared" si="4"/>
        <v>0</v>
      </c>
      <c r="AE292" s="12">
        <v>0</v>
      </c>
      <c r="AF292" s="1"/>
    </row>
    <row r="293" spans="1:32" outlineLevel="3" x14ac:dyDescent="0.25">
      <c r="A293" s="10" t="s">
        <v>355</v>
      </c>
      <c r="B293" s="29" t="s">
        <v>263</v>
      </c>
      <c r="C293" s="29" t="s">
        <v>3</v>
      </c>
      <c r="D293" s="29"/>
      <c r="E293" s="29"/>
      <c r="F293" s="29"/>
      <c r="G293" s="29"/>
      <c r="H293" s="29"/>
      <c r="I293" s="30">
        <v>0</v>
      </c>
      <c r="J293" s="30">
        <v>400</v>
      </c>
      <c r="K293" s="30">
        <v>0</v>
      </c>
      <c r="L293" s="30">
        <v>0</v>
      </c>
      <c r="M293" s="30">
        <v>0</v>
      </c>
      <c r="N293" s="30">
        <v>0</v>
      </c>
      <c r="O293" s="30">
        <v>0</v>
      </c>
      <c r="P293" s="30">
        <v>0</v>
      </c>
      <c r="Q293" s="30">
        <v>0</v>
      </c>
      <c r="R293" s="30">
        <v>0</v>
      </c>
      <c r="S293" s="30">
        <v>0</v>
      </c>
      <c r="T293" s="30">
        <v>0</v>
      </c>
      <c r="U293" s="30">
        <v>0</v>
      </c>
      <c r="V293" s="30">
        <v>0</v>
      </c>
      <c r="W293" s="30">
        <v>0</v>
      </c>
      <c r="X293" s="30">
        <v>0</v>
      </c>
      <c r="Y293" s="30">
        <v>0</v>
      </c>
      <c r="Z293" s="30">
        <v>0</v>
      </c>
      <c r="AA293" s="30">
        <v>0</v>
      </c>
      <c r="AB293" s="30">
        <v>0</v>
      </c>
      <c r="AC293" s="30">
        <v>0</v>
      </c>
      <c r="AD293" s="31">
        <f t="shared" si="4"/>
        <v>0</v>
      </c>
      <c r="AE293" s="12">
        <v>0</v>
      </c>
      <c r="AF293" s="1"/>
    </row>
    <row r="294" spans="1:32" hidden="1" outlineLevel="4" x14ac:dyDescent="0.25">
      <c r="A294" s="32" t="s">
        <v>29</v>
      </c>
      <c r="B294" s="29" t="s">
        <v>264</v>
      </c>
      <c r="C294" s="29" t="s">
        <v>3</v>
      </c>
      <c r="D294" s="29"/>
      <c r="E294" s="29"/>
      <c r="F294" s="29"/>
      <c r="G294" s="29"/>
      <c r="H294" s="29"/>
      <c r="I294" s="30">
        <v>0</v>
      </c>
      <c r="J294" s="30">
        <v>400</v>
      </c>
      <c r="K294" s="30">
        <v>0</v>
      </c>
      <c r="L294" s="30">
        <v>0</v>
      </c>
      <c r="M294" s="30">
        <v>0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0</v>
      </c>
      <c r="T294" s="30">
        <v>0</v>
      </c>
      <c r="U294" s="30">
        <v>0</v>
      </c>
      <c r="V294" s="30">
        <v>0</v>
      </c>
      <c r="W294" s="30">
        <v>0</v>
      </c>
      <c r="X294" s="30">
        <v>0</v>
      </c>
      <c r="Y294" s="30">
        <v>0</v>
      </c>
      <c r="Z294" s="30">
        <v>0</v>
      </c>
      <c r="AA294" s="30">
        <v>0</v>
      </c>
      <c r="AB294" s="30">
        <v>0</v>
      </c>
      <c r="AC294" s="30">
        <v>0</v>
      </c>
      <c r="AD294" s="31">
        <f t="shared" si="4"/>
        <v>0</v>
      </c>
      <c r="AE294" s="12">
        <v>0</v>
      </c>
      <c r="AF294" s="1"/>
    </row>
    <row r="295" spans="1:32" ht="29.25" customHeight="1" outlineLevel="5" x14ac:dyDescent="0.25">
      <c r="A295" s="32" t="s">
        <v>265</v>
      </c>
      <c r="B295" s="29" t="s">
        <v>266</v>
      </c>
      <c r="C295" s="29" t="s">
        <v>3</v>
      </c>
      <c r="D295" s="29"/>
      <c r="E295" s="29"/>
      <c r="F295" s="29"/>
      <c r="G295" s="29"/>
      <c r="H295" s="29"/>
      <c r="I295" s="30">
        <v>0</v>
      </c>
      <c r="J295" s="30">
        <v>360</v>
      </c>
      <c r="K295" s="30">
        <v>0</v>
      </c>
      <c r="L295" s="30">
        <v>0</v>
      </c>
      <c r="M295" s="30">
        <v>0</v>
      </c>
      <c r="N295" s="30">
        <v>0</v>
      </c>
      <c r="O295" s="30">
        <v>0</v>
      </c>
      <c r="P295" s="30">
        <v>0</v>
      </c>
      <c r="Q295" s="30">
        <v>0</v>
      </c>
      <c r="R295" s="30">
        <v>0</v>
      </c>
      <c r="S295" s="30">
        <v>0</v>
      </c>
      <c r="T295" s="30">
        <v>0</v>
      </c>
      <c r="U295" s="30">
        <v>0</v>
      </c>
      <c r="V295" s="30">
        <v>0</v>
      </c>
      <c r="W295" s="30">
        <v>0</v>
      </c>
      <c r="X295" s="30">
        <v>0</v>
      </c>
      <c r="Y295" s="30">
        <v>0</v>
      </c>
      <c r="Z295" s="30">
        <v>0</v>
      </c>
      <c r="AA295" s="30">
        <v>0</v>
      </c>
      <c r="AB295" s="30">
        <v>0</v>
      </c>
      <c r="AC295" s="30">
        <v>0</v>
      </c>
      <c r="AD295" s="31">
        <f t="shared" si="4"/>
        <v>0</v>
      </c>
      <c r="AE295" s="12">
        <v>0</v>
      </c>
      <c r="AF295" s="1"/>
    </row>
    <row r="296" spans="1:32" ht="25.5" outlineLevel="6" x14ac:dyDescent="0.25">
      <c r="A296" s="32" t="s">
        <v>14</v>
      </c>
      <c r="B296" s="29" t="s">
        <v>266</v>
      </c>
      <c r="C296" s="29" t="s">
        <v>15</v>
      </c>
      <c r="D296" s="29"/>
      <c r="E296" s="29"/>
      <c r="F296" s="29"/>
      <c r="G296" s="29"/>
      <c r="H296" s="29"/>
      <c r="I296" s="30">
        <v>0</v>
      </c>
      <c r="J296" s="30">
        <v>360</v>
      </c>
      <c r="K296" s="30">
        <v>0</v>
      </c>
      <c r="L296" s="30">
        <v>0</v>
      </c>
      <c r="M296" s="30">
        <v>0</v>
      </c>
      <c r="N296" s="30">
        <v>0</v>
      </c>
      <c r="O296" s="30">
        <v>0</v>
      </c>
      <c r="P296" s="30">
        <v>0</v>
      </c>
      <c r="Q296" s="30">
        <v>0</v>
      </c>
      <c r="R296" s="30">
        <v>0</v>
      </c>
      <c r="S296" s="30">
        <v>0</v>
      </c>
      <c r="T296" s="30">
        <v>0</v>
      </c>
      <c r="U296" s="30">
        <v>0</v>
      </c>
      <c r="V296" s="30">
        <v>0</v>
      </c>
      <c r="W296" s="30">
        <v>0</v>
      </c>
      <c r="X296" s="30">
        <v>0</v>
      </c>
      <c r="Y296" s="30">
        <v>0</v>
      </c>
      <c r="Z296" s="30">
        <v>0</v>
      </c>
      <c r="AA296" s="30">
        <v>0</v>
      </c>
      <c r="AB296" s="30">
        <v>0</v>
      </c>
      <c r="AC296" s="30">
        <v>0</v>
      </c>
      <c r="AD296" s="31">
        <f t="shared" si="4"/>
        <v>0</v>
      </c>
      <c r="AE296" s="12">
        <v>0</v>
      </c>
      <c r="AF296" s="1"/>
    </row>
    <row r="297" spans="1:32" ht="25.5" outlineLevel="5" x14ac:dyDescent="0.25">
      <c r="A297" s="32" t="s">
        <v>240</v>
      </c>
      <c r="B297" s="29" t="s">
        <v>267</v>
      </c>
      <c r="C297" s="29" t="s">
        <v>3</v>
      </c>
      <c r="D297" s="29"/>
      <c r="E297" s="29"/>
      <c r="F297" s="29"/>
      <c r="G297" s="29"/>
      <c r="H297" s="29"/>
      <c r="I297" s="30">
        <v>0</v>
      </c>
      <c r="J297" s="30">
        <v>40</v>
      </c>
      <c r="K297" s="30">
        <v>0</v>
      </c>
      <c r="L297" s="30">
        <v>0</v>
      </c>
      <c r="M297" s="30">
        <v>0</v>
      </c>
      <c r="N297" s="30">
        <v>0</v>
      </c>
      <c r="O297" s="30">
        <v>0</v>
      </c>
      <c r="P297" s="30">
        <v>0</v>
      </c>
      <c r="Q297" s="30">
        <v>0</v>
      </c>
      <c r="R297" s="30">
        <v>0</v>
      </c>
      <c r="S297" s="30">
        <v>0</v>
      </c>
      <c r="T297" s="30">
        <v>0</v>
      </c>
      <c r="U297" s="30">
        <v>0</v>
      </c>
      <c r="V297" s="30">
        <v>0</v>
      </c>
      <c r="W297" s="30">
        <v>0</v>
      </c>
      <c r="X297" s="30">
        <v>0</v>
      </c>
      <c r="Y297" s="30">
        <v>0</v>
      </c>
      <c r="Z297" s="30">
        <v>0</v>
      </c>
      <c r="AA297" s="30">
        <v>0</v>
      </c>
      <c r="AB297" s="30">
        <v>0</v>
      </c>
      <c r="AC297" s="30">
        <v>0</v>
      </c>
      <c r="AD297" s="31">
        <f t="shared" si="4"/>
        <v>0</v>
      </c>
      <c r="AE297" s="12">
        <v>0</v>
      </c>
      <c r="AF297" s="1"/>
    </row>
    <row r="298" spans="1:32" ht="25.5" outlineLevel="6" x14ac:dyDescent="0.25">
      <c r="A298" s="32" t="s">
        <v>14</v>
      </c>
      <c r="B298" s="29" t="s">
        <v>267</v>
      </c>
      <c r="C298" s="29" t="s">
        <v>15</v>
      </c>
      <c r="D298" s="29"/>
      <c r="E298" s="29"/>
      <c r="F298" s="29"/>
      <c r="G298" s="29"/>
      <c r="H298" s="29"/>
      <c r="I298" s="30">
        <v>0</v>
      </c>
      <c r="J298" s="30">
        <v>40</v>
      </c>
      <c r="K298" s="30">
        <v>0</v>
      </c>
      <c r="L298" s="30">
        <v>0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</v>
      </c>
      <c r="U298" s="30">
        <v>0</v>
      </c>
      <c r="V298" s="30">
        <v>0</v>
      </c>
      <c r="W298" s="30">
        <v>0</v>
      </c>
      <c r="X298" s="30">
        <v>0</v>
      </c>
      <c r="Y298" s="30">
        <v>0</v>
      </c>
      <c r="Z298" s="30">
        <v>0</v>
      </c>
      <c r="AA298" s="30">
        <v>0</v>
      </c>
      <c r="AB298" s="30">
        <v>0</v>
      </c>
      <c r="AC298" s="30">
        <v>0</v>
      </c>
      <c r="AD298" s="31">
        <f t="shared" si="4"/>
        <v>0</v>
      </c>
      <c r="AE298" s="12">
        <v>0</v>
      </c>
      <c r="AF298" s="1"/>
    </row>
    <row r="299" spans="1:32" hidden="1" outlineLevel="2" x14ac:dyDescent="0.25">
      <c r="A299" s="32" t="s">
        <v>7</v>
      </c>
      <c r="B299" s="29" t="s">
        <v>268</v>
      </c>
      <c r="C299" s="29" t="s">
        <v>3</v>
      </c>
      <c r="D299" s="29"/>
      <c r="E299" s="29"/>
      <c r="F299" s="29"/>
      <c r="G299" s="29"/>
      <c r="H299" s="29"/>
      <c r="I299" s="30">
        <v>0</v>
      </c>
      <c r="J299" s="30">
        <v>11306</v>
      </c>
      <c r="K299" s="30">
        <v>0</v>
      </c>
      <c r="L299" s="30">
        <v>0</v>
      </c>
      <c r="M299" s="30">
        <v>0</v>
      </c>
      <c r="N299" s="30">
        <v>0</v>
      </c>
      <c r="O299" s="30">
        <v>0</v>
      </c>
      <c r="P299" s="30">
        <v>0</v>
      </c>
      <c r="Q299" s="30">
        <v>0</v>
      </c>
      <c r="R299" s="30">
        <v>0</v>
      </c>
      <c r="S299" s="30">
        <v>0</v>
      </c>
      <c r="T299" s="30">
        <v>0</v>
      </c>
      <c r="U299" s="30">
        <v>0</v>
      </c>
      <c r="V299" s="30">
        <v>0</v>
      </c>
      <c r="W299" s="30">
        <v>0</v>
      </c>
      <c r="X299" s="30">
        <v>0</v>
      </c>
      <c r="Y299" s="30">
        <v>11306</v>
      </c>
      <c r="Z299" s="30">
        <v>11306</v>
      </c>
      <c r="AA299" s="30">
        <v>0</v>
      </c>
      <c r="AB299" s="30">
        <v>0</v>
      </c>
      <c r="AC299" s="30">
        <v>11306</v>
      </c>
      <c r="AD299" s="31">
        <f t="shared" si="4"/>
        <v>100</v>
      </c>
      <c r="AE299" s="12">
        <v>0</v>
      </c>
      <c r="AF299" s="1"/>
    </row>
    <row r="300" spans="1:32" ht="25.5" outlineLevel="5" x14ac:dyDescent="0.25">
      <c r="A300" s="32" t="s">
        <v>269</v>
      </c>
      <c r="B300" s="29" t="s">
        <v>270</v>
      </c>
      <c r="C300" s="29" t="s">
        <v>3</v>
      </c>
      <c r="D300" s="29"/>
      <c r="E300" s="29"/>
      <c r="F300" s="29"/>
      <c r="G300" s="29"/>
      <c r="H300" s="29"/>
      <c r="I300" s="30">
        <v>0</v>
      </c>
      <c r="J300" s="30">
        <v>11306</v>
      </c>
      <c r="K300" s="30">
        <v>0</v>
      </c>
      <c r="L300" s="30">
        <v>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11306</v>
      </c>
      <c r="Z300" s="30">
        <v>11306</v>
      </c>
      <c r="AA300" s="30">
        <v>0</v>
      </c>
      <c r="AB300" s="30">
        <v>0</v>
      </c>
      <c r="AC300" s="30">
        <v>11306</v>
      </c>
      <c r="AD300" s="31">
        <f t="shared" si="4"/>
        <v>100</v>
      </c>
      <c r="AE300" s="12">
        <v>0</v>
      </c>
      <c r="AF300" s="1"/>
    </row>
    <row r="301" spans="1:32" ht="26.25" outlineLevel="6" thickBot="1" x14ac:dyDescent="0.3">
      <c r="A301" s="32" t="s">
        <v>14</v>
      </c>
      <c r="B301" s="29" t="s">
        <v>270</v>
      </c>
      <c r="C301" s="29" t="s">
        <v>15</v>
      </c>
      <c r="D301" s="29"/>
      <c r="E301" s="29"/>
      <c r="F301" s="29"/>
      <c r="G301" s="29"/>
      <c r="H301" s="29"/>
      <c r="I301" s="30">
        <v>0</v>
      </c>
      <c r="J301" s="30">
        <v>11306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6641</v>
      </c>
      <c r="Z301" s="30">
        <v>11306</v>
      </c>
      <c r="AA301" s="30">
        <v>0</v>
      </c>
      <c r="AB301" s="30">
        <v>0</v>
      </c>
      <c r="AC301" s="30">
        <v>11306</v>
      </c>
      <c r="AD301" s="31">
        <f t="shared" si="4"/>
        <v>100</v>
      </c>
      <c r="AE301" s="12">
        <v>0</v>
      </c>
      <c r="AF301" s="1"/>
    </row>
    <row r="302" spans="1:32" ht="34.5" customHeight="1" outlineLevel="1" thickBot="1" x14ac:dyDescent="0.3">
      <c r="A302" s="67" t="s">
        <v>272</v>
      </c>
      <c r="B302" s="22" t="s">
        <v>271</v>
      </c>
      <c r="C302" s="22" t="s">
        <v>3</v>
      </c>
      <c r="D302" s="22"/>
      <c r="E302" s="22"/>
      <c r="F302" s="22"/>
      <c r="G302" s="22"/>
      <c r="H302" s="22"/>
      <c r="I302" s="23">
        <v>0</v>
      </c>
      <c r="J302" s="23">
        <v>5288.4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  <c r="W302" s="23">
        <v>0</v>
      </c>
      <c r="X302" s="23">
        <v>0</v>
      </c>
      <c r="Y302" s="23">
        <v>0</v>
      </c>
      <c r="Z302" s="23">
        <v>45</v>
      </c>
      <c r="AA302" s="23">
        <v>0</v>
      </c>
      <c r="AB302" s="23">
        <v>0</v>
      </c>
      <c r="AC302" s="23">
        <v>45</v>
      </c>
      <c r="AD302" s="24">
        <f t="shared" si="4"/>
        <v>0.85091899251191294</v>
      </c>
      <c r="AE302" s="12">
        <v>0</v>
      </c>
      <c r="AF302" s="1"/>
    </row>
    <row r="303" spans="1:32" ht="25.5" outlineLevel="5" x14ac:dyDescent="0.25">
      <c r="A303" s="17" t="s">
        <v>273</v>
      </c>
      <c r="B303" s="18" t="s">
        <v>274</v>
      </c>
      <c r="C303" s="18" t="s">
        <v>3</v>
      </c>
      <c r="D303" s="18"/>
      <c r="E303" s="18"/>
      <c r="F303" s="18"/>
      <c r="G303" s="18"/>
      <c r="H303" s="18"/>
      <c r="I303" s="19">
        <v>0</v>
      </c>
      <c r="J303" s="19">
        <v>45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45</v>
      </c>
      <c r="AA303" s="19">
        <v>0</v>
      </c>
      <c r="AB303" s="19">
        <v>0</v>
      </c>
      <c r="AC303" s="19">
        <v>45</v>
      </c>
      <c r="AD303" s="20">
        <f t="shared" ref="AD303:AD360" si="5">Z303/J303*100</f>
        <v>100</v>
      </c>
      <c r="AE303" s="7">
        <v>0</v>
      </c>
      <c r="AF303" s="1"/>
    </row>
    <row r="304" spans="1:32" ht="25.5" outlineLevel="6" x14ac:dyDescent="0.25">
      <c r="A304" s="6" t="s">
        <v>14</v>
      </c>
      <c r="B304" s="4" t="s">
        <v>274</v>
      </c>
      <c r="C304" s="4" t="s">
        <v>15</v>
      </c>
      <c r="D304" s="4"/>
      <c r="E304" s="4"/>
      <c r="F304" s="4"/>
      <c r="G304" s="4"/>
      <c r="H304" s="4"/>
      <c r="I304" s="7">
        <v>0</v>
      </c>
      <c r="J304" s="7">
        <v>45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45</v>
      </c>
      <c r="AA304" s="7">
        <v>0</v>
      </c>
      <c r="AB304" s="7">
        <v>0</v>
      </c>
      <c r="AC304" s="7">
        <v>45</v>
      </c>
      <c r="AD304" s="8">
        <f t="shared" si="5"/>
        <v>100</v>
      </c>
      <c r="AE304" s="7">
        <v>0</v>
      </c>
      <c r="AF304" s="1"/>
    </row>
    <row r="305" spans="1:32" outlineLevel="5" x14ac:dyDescent="0.25">
      <c r="A305" s="6" t="s">
        <v>275</v>
      </c>
      <c r="B305" s="4" t="s">
        <v>276</v>
      </c>
      <c r="C305" s="4" t="s">
        <v>3</v>
      </c>
      <c r="D305" s="4"/>
      <c r="E305" s="4"/>
      <c r="F305" s="4"/>
      <c r="G305" s="4"/>
      <c r="H305" s="4"/>
      <c r="I305" s="7">
        <v>0</v>
      </c>
      <c r="J305" s="7">
        <v>30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8">
        <f t="shared" si="5"/>
        <v>0</v>
      </c>
      <c r="AE305" s="7">
        <v>0</v>
      </c>
      <c r="AF305" s="1"/>
    </row>
    <row r="306" spans="1:32" ht="25.5" outlineLevel="6" x14ac:dyDescent="0.25">
      <c r="A306" s="6" t="s">
        <v>14</v>
      </c>
      <c r="B306" s="4" t="s">
        <v>276</v>
      </c>
      <c r="C306" s="4" t="s">
        <v>15</v>
      </c>
      <c r="D306" s="4"/>
      <c r="E306" s="4"/>
      <c r="F306" s="4"/>
      <c r="G306" s="4"/>
      <c r="H306" s="4"/>
      <c r="I306" s="7">
        <v>0</v>
      </c>
      <c r="J306" s="7">
        <v>30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8">
        <f t="shared" si="5"/>
        <v>0</v>
      </c>
      <c r="AE306" s="7">
        <v>0</v>
      </c>
      <c r="AF306" s="1"/>
    </row>
    <row r="307" spans="1:32" ht="25.5" outlineLevel="5" x14ac:dyDescent="0.25">
      <c r="A307" s="6" t="s">
        <v>277</v>
      </c>
      <c r="B307" s="4" t="s">
        <v>278</v>
      </c>
      <c r="C307" s="4" t="s">
        <v>3</v>
      </c>
      <c r="D307" s="4"/>
      <c r="E307" s="4"/>
      <c r="F307" s="4"/>
      <c r="G307" s="4"/>
      <c r="H307" s="4"/>
      <c r="I307" s="7">
        <v>0</v>
      </c>
      <c r="J307" s="7">
        <v>5213.3999999999996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8">
        <f t="shared" si="5"/>
        <v>0</v>
      </c>
      <c r="AE307" s="7">
        <v>0</v>
      </c>
      <c r="AF307" s="1"/>
    </row>
    <row r="308" spans="1:32" ht="26.25" outlineLevel="6" thickBot="1" x14ac:dyDescent="0.3">
      <c r="A308" s="13" t="s">
        <v>14</v>
      </c>
      <c r="B308" s="14" t="s">
        <v>278</v>
      </c>
      <c r="C308" s="14" t="s">
        <v>15</v>
      </c>
      <c r="D308" s="14"/>
      <c r="E308" s="14"/>
      <c r="F308" s="14"/>
      <c r="G308" s="14"/>
      <c r="H308" s="14"/>
      <c r="I308" s="15">
        <v>0</v>
      </c>
      <c r="J308" s="15">
        <v>5213.3999999999996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  <c r="AB308" s="15">
        <v>0</v>
      </c>
      <c r="AC308" s="15">
        <v>0</v>
      </c>
      <c r="AD308" s="16">
        <f t="shared" si="5"/>
        <v>0</v>
      </c>
      <c r="AE308" s="7">
        <v>0</v>
      </c>
      <c r="AF308" s="1"/>
    </row>
    <row r="309" spans="1:32" ht="29.25" outlineLevel="1" thickBot="1" x14ac:dyDescent="0.3">
      <c r="A309" s="67" t="s">
        <v>279</v>
      </c>
      <c r="B309" s="22" t="s">
        <v>280</v>
      </c>
      <c r="C309" s="22" t="s">
        <v>3</v>
      </c>
      <c r="D309" s="22"/>
      <c r="E309" s="22"/>
      <c r="F309" s="22"/>
      <c r="G309" s="22"/>
      <c r="H309" s="22"/>
      <c r="I309" s="23">
        <v>0</v>
      </c>
      <c r="J309" s="23">
        <v>47277.53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  <c r="W309" s="23">
        <v>0</v>
      </c>
      <c r="X309" s="23">
        <v>0</v>
      </c>
      <c r="Y309" s="23">
        <v>2653.55</v>
      </c>
      <c r="Z309" s="23">
        <v>10982.863590000001</v>
      </c>
      <c r="AA309" s="23">
        <v>0</v>
      </c>
      <c r="AB309" s="23">
        <v>0</v>
      </c>
      <c r="AC309" s="23">
        <v>10982.863590000001</v>
      </c>
      <c r="AD309" s="24">
        <f t="shared" si="5"/>
        <v>23.230620529456598</v>
      </c>
      <c r="AE309" s="12">
        <v>0</v>
      </c>
      <c r="AF309" s="1"/>
    </row>
    <row r="310" spans="1:32" ht="25.5" hidden="1" outlineLevel="2" x14ac:dyDescent="0.25">
      <c r="A310" s="35" t="s">
        <v>281</v>
      </c>
      <c r="B310" s="18" t="s">
        <v>280</v>
      </c>
      <c r="C310" s="18" t="s">
        <v>3</v>
      </c>
      <c r="D310" s="18"/>
      <c r="E310" s="18"/>
      <c r="F310" s="18"/>
      <c r="G310" s="18"/>
      <c r="H310" s="18"/>
      <c r="I310" s="19">
        <v>0</v>
      </c>
      <c r="J310" s="19">
        <v>33745.826000000001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8329.2325899999996</v>
      </c>
      <c r="AA310" s="19">
        <v>0</v>
      </c>
      <c r="AB310" s="19">
        <v>0</v>
      </c>
      <c r="AC310" s="19">
        <v>8329.2325899999996</v>
      </c>
      <c r="AD310" s="36">
        <f t="shared" si="5"/>
        <v>24.682260229754043</v>
      </c>
      <c r="AE310" s="12">
        <v>0</v>
      </c>
      <c r="AF310" s="1"/>
    </row>
    <row r="311" spans="1:32" ht="38.25" outlineLevel="5" x14ac:dyDescent="0.25">
      <c r="A311" s="32" t="s">
        <v>282</v>
      </c>
      <c r="B311" s="29" t="s">
        <v>283</v>
      </c>
      <c r="C311" s="29" t="s">
        <v>3</v>
      </c>
      <c r="D311" s="29"/>
      <c r="E311" s="29"/>
      <c r="F311" s="29"/>
      <c r="G311" s="29"/>
      <c r="H311" s="29"/>
      <c r="I311" s="30">
        <v>0</v>
      </c>
      <c r="J311" s="30">
        <v>16543.326000000001</v>
      </c>
      <c r="K311" s="30">
        <v>0</v>
      </c>
      <c r="L311" s="30">
        <v>0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3916.8957099999998</v>
      </c>
      <c r="AA311" s="30">
        <v>0</v>
      </c>
      <c r="AB311" s="30">
        <v>0</v>
      </c>
      <c r="AC311" s="30">
        <v>3916.8957099999998</v>
      </c>
      <c r="AD311" s="31">
        <f t="shared" si="5"/>
        <v>23.676591454463267</v>
      </c>
      <c r="AE311" s="12">
        <v>0</v>
      </c>
      <c r="AF311" s="1"/>
    </row>
    <row r="312" spans="1:32" ht="51" outlineLevel="6" x14ac:dyDescent="0.25">
      <c r="A312" s="32" t="s">
        <v>12</v>
      </c>
      <c r="B312" s="29" t="s">
        <v>283</v>
      </c>
      <c r="C312" s="29" t="s">
        <v>13</v>
      </c>
      <c r="D312" s="29"/>
      <c r="E312" s="29"/>
      <c r="F312" s="29"/>
      <c r="G312" s="29"/>
      <c r="H312" s="29"/>
      <c r="I312" s="30">
        <v>0</v>
      </c>
      <c r="J312" s="30">
        <v>12043.4</v>
      </c>
      <c r="K312" s="30">
        <v>0</v>
      </c>
      <c r="L312" s="30">
        <v>0</v>
      </c>
      <c r="M312" s="30">
        <v>0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0</v>
      </c>
      <c r="U312" s="30">
        <v>0</v>
      </c>
      <c r="V312" s="30">
        <v>0</v>
      </c>
      <c r="W312" s="30">
        <v>0</v>
      </c>
      <c r="X312" s="30">
        <v>0</v>
      </c>
      <c r="Y312" s="30">
        <v>0</v>
      </c>
      <c r="Z312" s="30">
        <v>2508.3852900000002</v>
      </c>
      <c r="AA312" s="30">
        <v>0</v>
      </c>
      <c r="AB312" s="30">
        <v>0</v>
      </c>
      <c r="AC312" s="30">
        <v>2508.3852900000002</v>
      </c>
      <c r="AD312" s="31">
        <f t="shared" si="5"/>
        <v>20.827883238952456</v>
      </c>
      <c r="AE312" s="12">
        <v>0</v>
      </c>
      <c r="AF312" s="1"/>
    </row>
    <row r="313" spans="1:32" ht="25.5" outlineLevel="6" x14ac:dyDescent="0.25">
      <c r="A313" s="32" t="s">
        <v>14</v>
      </c>
      <c r="B313" s="29" t="s">
        <v>283</v>
      </c>
      <c r="C313" s="29" t="s">
        <v>15</v>
      </c>
      <c r="D313" s="29"/>
      <c r="E313" s="29"/>
      <c r="F313" s="29"/>
      <c r="G313" s="29"/>
      <c r="H313" s="29"/>
      <c r="I313" s="30">
        <v>0</v>
      </c>
      <c r="J313" s="30">
        <v>4443.9260000000004</v>
      </c>
      <c r="K313" s="30">
        <v>0</v>
      </c>
      <c r="L313" s="30">
        <v>0</v>
      </c>
      <c r="M313" s="30">
        <v>0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0</v>
      </c>
      <c r="U313" s="30">
        <v>0</v>
      </c>
      <c r="V313" s="30">
        <v>0</v>
      </c>
      <c r="W313" s="30">
        <v>0</v>
      </c>
      <c r="X313" s="30">
        <v>0</v>
      </c>
      <c r="Y313" s="30">
        <v>0</v>
      </c>
      <c r="Z313" s="30">
        <v>1400.8916300000001</v>
      </c>
      <c r="AA313" s="30">
        <v>0</v>
      </c>
      <c r="AB313" s="30">
        <v>0</v>
      </c>
      <c r="AC313" s="30">
        <v>1400.8916300000001</v>
      </c>
      <c r="AD313" s="31">
        <f t="shared" si="5"/>
        <v>31.523738919144918</v>
      </c>
      <c r="AE313" s="12">
        <v>0</v>
      </c>
      <c r="AF313" s="1"/>
    </row>
    <row r="314" spans="1:32" outlineLevel="6" x14ac:dyDescent="0.25">
      <c r="A314" s="32" t="s">
        <v>20</v>
      </c>
      <c r="B314" s="29" t="s">
        <v>283</v>
      </c>
      <c r="C314" s="29" t="s">
        <v>21</v>
      </c>
      <c r="D314" s="29"/>
      <c r="E314" s="29"/>
      <c r="F314" s="29"/>
      <c r="G314" s="29"/>
      <c r="H314" s="29"/>
      <c r="I314" s="30">
        <v>0</v>
      </c>
      <c r="J314" s="30">
        <v>5</v>
      </c>
      <c r="K314" s="30">
        <v>0</v>
      </c>
      <c r="L314" s="30">
        <v>0</v>
      </c>
      <c r="M314" s="30">
        <v>0</v>
      </c>
      <c r="N314" s="30">
        <v>0</v>
      </c>
      <c r="O314" s="30">
        <v>0</v>
      </c>
      <c r="P314" s="30">
        <v>0</v>
      </c>
      <c r="Q314" s="30">
        <v>0</v>
      </c>
      <c r="R314" s="30">
        <v>0</v>
      </c>
      <c r="S314" s="30">
        <v>0</v>
      </c>
      <c r="T314" s="30">
        <v>0</v>
      </c>
      <c r="U314" s="30">
        <v>0</v>
      </c>
      <c r="V314" s="30">
        <v>0</v>
      </c>
      <c r="W314" s="30">
        <v>0</v>
      </c>
      <c r="X314" s="30">
        <v>0</v>
      </c>
      <c r="Y314" s="30">
        <v>0</v>
      </c>
      <c r="Z314" s="30">
        <v>0</v>
      </c>
      <c r="AA314" s="30">
        <v>0</v>
      </c>
      <c r="AB314" s="30">
        <v>0</v>
      </c>
      <c r="AC314" s="30">
        <v>0</v>
      </c>
      <c r="AD314" s="31">
        <f t="shared" si="5"/>
        <v>0</v>
      </c>
      <c r="AE314" s="12">
        <v>0</v>
      </c>
      <c r="AF314" s="1"/>
    </row>
    <row r="315" spans="1:32" outlineLevel="6" x14ac:dyDescent="0.25">
      <c r="A315" s="32" t="s">
        <v>16</v>
      </c>
      <c r="B315" s="29" t="s">
        <v>283</v>
      </c>
      <c r="C315" s="29" t="s">
        <v>17</v>
      </c>
      <c r="D315" s="29"/>
      <c r="E315" s="29"/>
      <c r="F315" s="29"/>
      <c r="G315" s="29"/>
      <c r="H315" s="29"/>
      <c r="I315" s="30">
        <v>0</v>
      </c>
      <c r="J315" s="30">
        <v>51</v>
      </c>
      <c r="K315" s="30">
        <v>0</v>
      </c>
      <c r="L315" s="30">
        <v>0</v>
      </c>
      <c r="M315" s="30">
        <v>0</v>
      </c>
      <c r="N315" s="30">
        <v>0</v>
      </c>
      <c r="O315" s="30">
        <v>0</v>
      </c>
      <c r="P315" s="30">
        <v>0</v>
      </c>
      <c r="Q315" s="30">
        <v>0</v>
      </c>
      <c r="R315" s="30">
        <v>0</v>
      </c>
      <c r="S315" s="30">
        <v>0</v>
      </c>
      <c r="T315" s="30">
        <v>0</v>
      </c>
      <c r="U315" s="30">
        <v>0</v>
      </c>
      <c r="V315" s="30">
        <v>0</v>
      </c>
      <c r="W315" s="30">
        <v>0</v>
      </c>
      <c r="X315" s="30">
        <v>0</v>
      </c>
      <c r="Y315" s="30">
        <v>0</v>
      </c>
      <c r="Z315" s="30">
        <v>7.6187899999999997</v>
      </c>
      <c r="AA315" s="30">
        <v>0</v>
      </c>
      <c r="AB315" s="30">
        <v>0</v>
      </c>
      <c r="AC315" s="30">
        <v>7.6187899999999997</v>
      </c>
      <c r="AD315" s="31">
        <f t="shared" si="5"/>
        <v>14.938803921568628</v>
      </c>
      <c r="AE315" s="12">
        <v>0</v>
      </c>
      <c r="AF315" s="1"/>
    </row>
    <row r="316" spans="1:32" ht="17.25" customHeight="1" outlineLevel="5" x14ac:dyDescent="0.25">
      <c r="A316" s="32" t="s">
        <v>284</v>
      </c>
      <c r="B316" s="29" t="s">
        <v>285</v>
      </c>
      <c r="C316" s="29" t="s">
        <v>3</v>
      </c>
      <c r="D316" s="29"/>
      <c r="E316" s="29"/>
      <c r="F316" s="29"/>
      <c r="G316" s="29"/>
      <c r="H316" s="29"/>
      <c r="I316" s="30">
        <v>0</v>
      </c>
      <c r="J316" s="30">
        <v>1530.2</v>
      </c>
      <c r="K316" s="30">
        <v>0</v>
      </c>
      <c r="L316" s="30">
        <v>0</v>
      </c>
      <c r="M316" s="30">
        <v>0</v>
      </c>
      <c r="N316" s="30">
        <v>0</v>
      </c>
      <c r="O316" s="30">
        <v>0</v>
      </c>
      <c r="P316" s="30">
        <v>0</v>
      </c>
      <c r="Q316" s="30">
        <v>0</v>
      </c>
      <c r="R316" s="30">
        <v>0</v>
      </c>
      <c r="S316" s="30">
        <v>0</v>
      </c>
      <c r="T316" s="30">
        <v>0</v>
      </c>
      <c r="U316" s="30">
        <v>0</v>
      </c>
      <c r="V316" s="30">
        <v>0</v>
      </c>
      <c r="W316" s="30">
        <v>0</v>
      </c>
      <c r="X316" s="30">
        <v>0</v>
      </c>
      <c r="Y316" s="30">
        <v>0</v>
      </c>
      <c r="Z316" s="30">
        <v>267.18824999999998</v>
      </c>
      <c r="AA316" s="30">
        <v>0</v>
      </c>
      <c r="AB316" s="30">
        <v>0</v>
      </c>
      <c r="AC316" s="30">
        <v>267.18824999999998</v>
      </c>
      <c r="AD316" s="31">
        <f t="shared" si="5"/>
        <v>17.461001829826163</v>
      </c>
      <c r="AE316" s="12">
        <v>0</v>
      </c>
      <c r="AF316" s="1"/>
    </row>
    <row r="317" spans="1:32" ht="51" outlineLevel="6" x14ac:dyDescent="0.25">
      <c r="A317" s="32" t="s">
        <v>12</v>
      </c>
      <c r="B317" s="29" t="s">
        <v>285</v>
      </c>
      <c r="C317" s="29" t="s">
        <v>13</v>
      </c>
      <c r="D317" s="29"/>
      <c r="E317" s="29"/>
      <c r="F317" s="29"/>
      <c r="G317" s="29"/>
      <c r="H317" s="29"/>
      <c r="I317" s="30">
        <v>0</v>
      </c>
      <c r="J317" s="30">
        <v>1530.2</v>
      </c>
      <c r="K317" s="30">
        <v>0</v>
      </c>
      <c r="L317" s="30">
        <v>0</v>
      </c>
      <c r="M317" s="30">
        <v>0</v>
      </c>
      <c r="N317" s="30">
        <v>0</v>
      </c>
      <c r="O317" s="30">
        <v>0</v>
      </c>
      <c r="P317" s="30">
        <v>0</v>
      </c>
      <c r="Q317" s="30">
        <v>0</v>
      </c>
      <c r="R317" s="30">
        <v>0</v>
      </c>
      <c r="S317" s="30">
        <v>0</v>
      </c>
      <c r="T317" s="30">
        <v>0</v>
      </c>
      <c r="U317" s="30">
        <v>0</v>
      </c>
      <c r="V317" s="30">
        <v>0</v>
      </c>
      <c r="W317" s="30">
        <v>0</v>
      </c>
      <c r="X317" s="30">
        <v>0</v>
      </c>
      <c r="Y317" s="30">
        <v>0</v>
      </c>
      <c r="Z317" s="30">
        <v>267.18824999999998</v>
      </c>
      <c r="AA317" s="30">
        <v>0</v>
      </c>
      <c r="AB317" s="30">
        <v>0</v>
      </c>
      <c r="AC317" s="30">
        <v>267.18824999999998</v>
      </c>
      <c r="AD317" s="31">
        <f t="shared" si="5"/>
        <v>17.461001829826163</v>
      </c>
      <c r="AE317" s="12">
        <v>0</v>
      </c>
      <c r="AF317" s="1"/>
    </row>
    <row r="318" spans="1:32" outlineLevel="5" x14ac:dyDescent="0.25">
      <c r="A318" s="32" t="s">
        <v>286</v>
      </c>
      <c r="B318" s="29" t="s">
        <v>287</v>
      </c>
      <c r="C318" s="29" t="s">
        <v>3</v>
      </c>
      <c r="D318" s="29"/>
      <c r="E318" s="29"/>
      <c r="F318" s="29"/>
      <c r="G318" s="29"/>
      <c r="H318" s="29"/>
      <c r="I318" s="30">
        <v>0</v>
      </c>
      <c r="J318" s="30">
        <v>105.1</v>
      </c>
      <c r="K318" s="30">
        <v>0</v>
      </c>
      <c r="L318" s="30">
        <v>0</v>
      </c>
      <c r="M318" s="30">
        <v>0</v>
      </c>
      <c r="N318" s="30">
        <v>0</v>
      </c>
      <c r="O318" s="30">
        <v>0</v>
      </c>
      <c r="P318" s="30">
        <v>0</v>
      </c>
      <c r="Q318" s="30">
        <v>0</v>
      </c>
      <c r="R318" s="30">
        <v>0</v>
      </c>
      <c r="S318" s="30">
        <v>0</v>
      </c>
      <c r="T318" s="30">
        <v>0</v>
      </c>
      <c r="U318" s="30">
        <v>0</v>
      </c>
      <c r="V318" s="30">
        <v>0</v>
      </c>
      <c r="W318" s="30">
        <v>0</v>
      </c>
      <c r="X318" s="30">
        <v>0</v>
      </c>
      <c r="Y318" s="30">
        <v>0</v>
      </c>
      <c r="Z318" s="30">
        <v>92.76</v>
      </c>
      <c r="AA318" s="30">
        <v>0</v>
      </c>
      <c r="AB318" s="30">
        <v>0</v>
      </c>
      <c r="AC318" s="30">
        <v>92.76</v>
      </c>
      <c r="AD318" s="31">
        <f t="shared" si="5"/>
        <v>88.258801141769752</v>
      </c>
      <c r="AE318" s="12">
        <v>0</v>
      </c>
      <c r="AF318" s="1"/>
    </row>
    <row r="319" spans="1:32" ht="25.5" outlineLevel="6" x14ac:dyDescent="0.25">
      <c r="A319" s="32" t="s">
        <v>14</v>
      </c>
      <c r="B319" s="29" t="s">
        <v>287</v>
      </c>
      <c r="C319" s="29" t="s">
        <v>15</v>
      </c>
      <c r="D319" s="29"/>
      <c r="E319" s="29"/>
      <c r="F319" s="29"/>
      <c r="G319" s="29"/>
      <c r="H319" s="29"/>
      <c r="I319" s="30">
        <v>0</v>
      </c>
      <c r="J319" s="30">
        <v>12.3</v>
      </c>
      <c r="K319" s="30">
        <v>0</v>
      </c>
      <c r="L319" s="30">
        <v>0</v>
      </c>
      <c r="M319" s="30">
        <v>0</v>
      </c>
      <c r="N319" s="30">
        <v>0</v>
      </c>
      <c r="O319" s="30">
        <v>0</v>
      </c>
      <c r="P319" s="30">
        <v>0</v>
      </c>
      <c r="Q319" s="30">
        <v>0</v>
      </c>
      <c r="R319" s="30">
        <v>0</v>
      </c>
      <c r="S319" s="30">
        <v>0</v>
      </c>
      <c r="T319" s="30">
        <v>0</v>
      </c>
      <c r="U319" s="30">
        <v>0</v>
      </c>
      <c r="V319" s="30">
        <v>0</v>
      </c>
      <c r="W319" s="30">
        <v>0</v>
      </c>
      <c r="X319" s="30">
        <v>0</v>
      </c>
      <c r="Y319" s="30">
        <v>0</v>
      </c>
      <c r="Z319" s="30">
        <v>0</v>
      </c>
      <c r="AA319" s="30">
        <v>0</v>
      </c>
      <c r="AB319" s="30">
        <v>0</v>
      </c>
      <c r="AC319" s="30">
        <v>0</v>
      </c>
      <c r="AD319" s="31">
        <f t="shared" si="5"/>
        <v>0</v>
      </c>
      <c r="AE319" s="12">
        <v>0</v>
      </c>
      <c r="AF319" s="1"/>
    </row>
    <row r="320" spans="1:32" outlineLevel="6" x14ac:dyDescent="0.25">
      <c r="A320" s="32" t="s">
        <v>16</v>
      </c>
      <c r="B320" s="29" t="s">
        <v>287</v>
      </c>
      <c r="C320" s="29" t="s">
        <v>17</v>
      </c>
      <c r="D320" s="29"/>
      <c r="E320" s="29"/>
      <c r="F320" s="29"/>
      <c r="G320" s="29"/>
      <c r="H320" s="29"/>
      <c r="I320" s="30">
        <v>0</v>
      </c>
      <c r="J320" s="30">
        <v>92.8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0">
        <v>0</v>
      </c>
      <c r="Z320" s="30">
        <v>92.76</v>
      </c>
      <c r="AA320" s="30">
        <v>0</v>
      </c>
      <c r="AB320" s="30">
        <v>0</v>
      </c>
      <c r="AC320" s="30">
        <v>92.76</v>
      </c>
      <c r="AD320" s="31">
        <f t="shared" si="5"/>
        <v>99.956896551724157</v>
      </c>
      <c r="AE320" s="12">
        <v>0</v>
      </c>
      <c r="AF320" s="1"/>
    </row>
    <row r="321" spans="1:32" outlineLevel="5" x14ac:dyDescent="0.25">
      <c r="A321" s="32" t="s">
        <v>288</v>
      </c>
      <c r="B321" s="29" t="s">
        <v>289</v>
      </c>
      <c r="C321" s="29" t="s">
        <v>3</v>
      </c>
      <c r="D321" s="29"/>
      <c r="E321" s="29"/>
      <c r="F321" s="29"/>
      <c r="G321" s="29"/>
      <c r="H321" s="29"/>
      <c r="I321" s="30">
        <v>0</v>
      </c>
      <c r="J321" s="30">
        <v>8854</v>
      </c>
      <c r="K321" s="30">
        <v>0</v>
      </c>
      <c r="L321" s="30">
        <v>0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0">
        <v>0</v>
      </c>
      <c r="Z321" s="30">
        <v>2678.7576300000001</v>
      </c>
      <c r="AA321" s="30">
        <v>0</v>
      </c>
      <c r="AB321" s="30">
        <v>0</v>
      </c>
      <c r="AC321" s="30">
        <v>2678.7576300000001</v>
      </c>
      <c r="AD321" s="31">
        <f t="shared" si="5"/>
        <v>30.254773322791962</v>
      </c>
      <c r="AE321" s="12">
        <v>0</v>
      </c>
      <c r="AF321" s="1"/>
    </row>
    <row r="322" spans="1:32" ht="51" outlineLevel="6" x14ac:dyDescent="0.25">
      <c r="A322" s="32" t="s">
        <v>12</v>
      </c>
      <c r="B322" s="29" t="s">
        <v>289</v>
      </c>
      <c r="C322" s="29" t="s">
        <v>13</v>
      </c>
      <c r="D322" s="29"/>
      <c r="E322" s="29"/>
      <c r="F322" s="29"/>
      <c r="G322" s="29"/>
      <c r="H322" s="29"/>
      <c r="I322" s="30">
        <v>0</v>
      </c>
      <c r="J322" s="30">
        <v>8035</v>
      </c>
      <c r="K322" s="30">
        <v>0</v>
      </c>
      <c r="L322" s="30">
        <v>0</v>
      </c>
      <c r="M322" s="30">
        <v>0</v>
      </c>
      <c r="N322" s="30">
        <v>0</v>
      </c>
      <c r="O322" s="30">
        <v>0</v>
      </c>
      <c r="P322" s="30">
        <v>0</v>
      </c>
      <c r="Q322" s="30">
        <v>0</v>
      </c>
      <c r="R322" s="30">
        <v>0</v>
      </c>
      <c r="S322" s="30">
        <v>0</v>
      </c>
      <c r="T322" s="30">
        <v>0</v>
      </c>
      <c r="U322" s="30">
        <v>0</v>
      </c>
      <c r="V322" s="30">
        <v>0</v>
      </c>
      <c r="W322" s="30">
        <v>0</v>
      </c>
      <c r="X322" s="30">
        <v>0</v>
      </c>
      <c r="Y322" s="30">
        <v>0</v>
      </c>
      <c r="Z322" s="30">
        <v>2319.6460099999999</v>
      </c>
      <c r="AA322" s="30">
        <v>0</v>
      </c>
      <c r="AB322" s="30">
        <v>0</v>
      </c>
      <c r="AC322" s="30">
        <v>2319.6460099999999</v>
      </c>
      <c r="AD322" s="31">
        <f t="shared" si="5"/>
        <v>28.869272059738645</v>
      </c>
      <c r="AE322" s="12">
        <v>0</v>
      </c>
      <c r="AF322" s="1"/>
    </row>
    <row r="323" spans="1:32" ht="25.5" outlineLevel="6" x14ac:dyDescent="0.25">
      <c r="A323" s="32" t="s">
        <v>14</v>
      </c>
      <c r="B323" s="29" t="s">
        <v>289</v>
      </c>
      <c r="C323" s="29" t="s">
        <v>15</v>
      </c>
      <c r="D323" s="29"/>
      <c r="E323" s="29"/>
      <c r="F323" s="29"/>
      <c r="G323" s="29"/>
      <c r="H323" s="29"/>
      <c r="I323" s="30">
        <v>0</v>
      </c>
      <c r="J323" s="30">
        <v>818.5</v>
      </c>
      <c r="K323" s="30">
        <v>0</v>
      </c>
      <c r="L323" s="30">
        <v>0</v>
      </c>
      <c r="M323" s="30">
        <v>0</v>
      </c>
      <c r="N323" s="30">
        <v>0</v>
      </c>
      <c r="O323" s="30">
        <v>0</v>
      </c>
      <c r="P323" s="30">
        <v>0</v>
      </c>
      <c r="Q323" s="30">
        <v>0</v>
      </c>
      <c r="R323" s="30">
        <v>0</v>
      </c>
      <c r="S323" s="30">
        <v>0</v>
      </c>
      <c r="T323" s="30">
        <v>0</v>
      </c>
      <c r="U323" s="30">
        <v>0</v>
      </c>
      <c r="V323" s="30">
        <v>0</v>
      </c>
      <c r="W323" s="30">
        <v>0</v>
      </c>
      <c r="X323" s="30">
        <v>0</v>
      </c>
      <c r="Y323" s="30">
        <v>0</v>
      </c>
      <c r="Z323" s="30">
        <v>359.11162000000002</v>
      </c>
      <c r="AA323" s="30">
        <v>0</v>
      </c>
      <c r="AB323" s="30">
        <v>0</v>
      </c>
      <c r="AC323" s="30">
        <v>359.11162000000002</v>
      </c>
      <c r="AD323" s="31">
        <f t="shared" si="5"/>
        <v>43.874357971899819</v>
      </c>
      <c r="AE323" s="12">
        <v>0</v>
      </c>
      <c r="AF323" s="1"/>
    </row>
    <row r="324" spans="1:32" outlineLevel="6" x14ac:dyDescent="0.25">
      <c r="A324" s="32" t="s">
        <v>16</v>
      </c>
      <c r="B324" s="29" t="s">
        <v>289</v>
      </c>
      <c r="C324" s="29" t="s">
        <v>17</v>
      </c>
      <c r="D324" s="29"/>
      <c r="E324" s="29"/>
      <c r="F324" s="29"/>
      <c r="G324" s="29"/>
      <c r="H324" s="29"/>
      <c r="I324" s="30">
        <v>0</v>
      </c>
      <c r="J324" s="30">
        <v>0.5</v>
      </c>
      <c r="K324" s="30">
        <v>0</v>
      </c>
      <c r="L324" s="30">
        <v>0</v>
      </c>
      <c r="M324" s="30">
        <v>0</v>
      </c>
      <c r="N324" s="30">
        <v>0</v>
      </c>
      <c r="O324" s="30">
        <v>0</v>
      </c>
      <c r="P324" s="30">
        <v>0</v>
      </c>
      <c r="Q324" s="30">
        <v>0</v>
      </c>
      <c r="R324" s="30">
        <v>0</v>
      </c>
      <c r="S324" s="30">
        <v>0</v>
      </c>
      <c r="T324" s="30">
        <v>0</v>
      </c>
      <c r="U324" s="30">
        <v>0</v>
      </c>
      <c r="V324" s="30">
        <v>0</v>
      </c>
      <c r="W324" s="30">
        <v>0</v>
      </c>
      <c r="X324" s="30">
        <v>0</v>
      </c>
      <c r="Y324" s="30">
        <v>0</v>
      </c>
      <c r="Z324" s="30">
        <v>0</v>
      </c>
      <c r="AA324" s="30">
        <v>0</v>
      </c>
      <c r="AB324" s="30">
        <v>0</v>
      </c>
      <c r="AC324" s="30">
        <v>0</v>
      </c>
      <c r="AD324" s="31">
        <f t="shared" si="5"/>
        <v>0</v>
      </c>
      <c r="AE324" s="12">
        <v>0</v>
      </c>
      <c r="AF324" s="1"/>
    </row>
    <row r="325" spans="1:32" ht="25.5" outlineLevel="5" x14ac:dyDescent="0.25">
      <c r="A325" s="32" t="s">
        <v>290</v>
      </c>
      <c r="B325" s="29" t="s">
        <v>291</v>
      </c>
      <c r="C325" s="29" t="s">
        <v>3</v>
      </c>
      <c r="D325" s="29"/>
      <c r="E325" s="29"/>
      <c r="F325" s="29"/>
      <c r="G325" s="29"/>
      <c r="H325" s="29"/>
      <c r="I325" s="30">
        <v>0</v>
      </c>
      <c r="J325" s="30">
        <v>6203.5</v>
      </c>
      <c r="K325" s="30">
        <v>0</v>
      </c>
      <c r="L325" s="30">
        <v>0</v>
      </c>
      <c r="M325" s="30">
        <v>0</v>
      </c>
      <c r="N325" s="30">
        <v>0</v>
      </c>
      <c r="O325" s="30">
        <v>0</v>
      </c>
      <c r="P325" s="30">
        <v>0</v>
      </c>
      <c r="Q325" s="30">
        <v>0</v>
      </c>
      <c r="R325" s="30">
        <v>0</v>
      </c>
      <c r="S325" s="30">
        <v>0</v>
      </c>
      <c r="T325" s="30">
        <v>0</v>
      </c>
      <c r="U325" s="30">
        <v>0</v>
      </c>
      <c r="V325" s="30">
        <v>0</v>
      </c>
      <c r="W325" s="30">
        <v>0</v>
      </c>
      <c r="X325" s="30">
        <v>0</v>
      </c>
      <c r="Y325" s="30">
        <v>0</v>
      </c>
      <c r="Z325" s="30">
        <v>1295.1821</v>
      </c>
      <c r="AA325" s="30">
        <v>0</v>
      </c>
      <c r="AB325" s="30">
        <v>0</v>
      </c>
      <c r="AC325" s="30">
        <v>1295.1821</v>
      </c>
      <c r="AD325" s="31">
        <f t="shared" si="5"/>
        <v>20.878247763359393</v>
      </c>
      <c r="AE325" s="12">
        <v>0</v>
      </c>
      <c r="AF325" s="1"/>
    </row>
    <row r="326" spans="1:32" ht="51" outlineLevel="6" x14ac:dyDescent="0.25">
      <c r="A326" s="32" t="s">
        <v>12</v>
      </c>
      <c r="B326" s="29" t="s">
        <v>291</v>
      </c>
      <c r="C326" s="29" t="s">
        <v>13</v>
      </c>
      <c r="D326" s="29"/>
      <c r="E326" s="29"/>
      <c r="F326" s="29"/>
      <c r="G326" s="29"/>
      <c r="H326" s="29"/>
      <c r="I326" s="30">
        <v>0</v>
      </c>
      <c r="J326" s="30">
        <v>6158.5</v>
      </c>
      <c r="K326" s="30">
        <v>0</v>
      </c>
      <c r="L326" s="30">
        <v>0</v>
      </c>
      <c r="M326" s="30">
        <v>0</v>
      </c>
      <c r="N326" s="30">
        <v>0</v>
      </c>
      <c r="O326" s="30">
        <v>0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30">
        <v>0</v>
      </c>
      <c r="V326" s="30">
        <v>0</v>
      </c>
      <c r="W326" s="30">
        <v>0</v>
      </c>
      <c r="X326" s="30">
        <v>0</v>
      </c>
      <c r="Y326" s="30">
        <v>0</v>
      </c>
      <c r="Z326" s="30">
        <v>1283.0880999999999</v>
      </c>
      <c r="AA326" s="30">
        <v>0</v>
      </c>
      <c r="AB326" s="30">
        <v>0</v>
      </c>
      <c r="AC326" s="30">
        <v>1283.0880999999999</v>
      </c>
      <c r="AD326" s="31">
        <f t="shared" si="5"/>
        <v>20.834425590647072</v>
      </c>
      <c r="AE326" s="12">
        <v>0</v>
      </c>
      <c r="AF326" s="1"/>
    </row>
    <row r="327" spans="1:32" ht="25.5" outlineLevel="6" x14ac:dyDescent="0.25">
      <c r="A327" s="32" t="s">
        <v>14</v>
      </c>
      <c r="B327" s="29" t="s">
        <v>291</v>
      </c>
      <c r="C327" s="29" t="s">
        <v>15</v>
      </c>
      <c r="D327" s="29"/>
      <c r="E327" s="29"/>
      <c r="F327" s="29"/>
      <c r="G327" s="29"/>
      <c r="H327" s="29"/>
      <c r="I327" s="30">
        <v>0</v>
      </c>
      <c r="J327" s="30">
        <v>44</v>
      </c>
      <c r="K327" s="30">
        <v>0</v>
      </c>
      <c r="L327" s="30">
        <v>0</v>
      </c>
      <c r="M327" s="30">
        <v>0</v>
      </c>
      <c r="N327" s="30">
        <v>0</v>
      </c>
      <c r="O327" s="30">
        <v>0</v>
      </c>
      <c r="P327" s="30">
        <v>0</v>
      </c>
      <c r="Q327" s="30">
        <v>0</v>
      </c>
      <c r="R327" s="30">
        <v>0</v>
      </c>
      <c r="S327" s="30">
        <v>0</v>
      </c>
      <c r="T327" s="30">
        <v>0</v>
      </c>
      <c r="U327" s="30">
        <v>0</v>
      </c>
      <c r="V327" s="30">
        <v>0</v>
      </c>
      <c r="W327" s="30">
        <v>0</v>
      </c>
      <c r="X327" s="30">
        <v>0</v>
      </c>
      <c r="Y327" s="30">
        <v>0</v>
      </c>
      <c r="Z327" s="30">
        <v>12.093999999999999</v>
      </c>
      <c r="AA327" s="30">
        <v>0</v>
      </c>
      <c r="AB327" s="30">
        <v>0</v>
      </c>
      <c r="AC327" s="30">
        <v>12.093999999999999</v>
      </c>
      <c r="AD327" s="31">
        <f t="shared" si="5"/>
        <v>27.486363636363638</v>
      </c>
      <c r="AE327" s="12">
        <v>0</v>
      </c>
      <c r="AF327" s="1"/>
    </row>
    <row r="328" spans="1:32" outlineLevel="6" x14ac:dyDescent="0.25">
      <c r="A328" s="32" t="s">
        <v>16</v>
      </c>
      <c r="B328" s="29" t="s">
        <v>291</v>
      </c>
      <c r="C328" s="29" t="s">
        <v>17</v>
      </c>
      <c r="D328" s="29"/>
      <c r="E328" s="29"/>
      <c r="F328" s="29"/>
      <c r="G328" s="29"/>
      <c r="H328" s="29"/>
      <c r="I328" s="30">
        <v>0</v>
      </c>
      <c r="J328" s="30">
        <v>1</v>
      </c>
      <c r="K328" s="30">
        <v>0</v>
      </c>
      <c r="L328" s="30">
        <v>0</v>
      </c>
      <c r="M328" s="30">
        <v>0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0</v>
      </c>
      <c r="V328" s="30">
        <v>0</v>
      </c>
      <c r="W328" s="30">
        <v>0</v>
      </c>
      <c r="X328" s="30">
        <v>0</v>
      </c>
      <c r="Y328" s="30">
        <v>0</v>
      </c>
      <c r="Z328" s="30">
        <v>0</v>
      </c>
      <c r="AA328" s="30">
        <v>0</v>
      </c>
      <c r="AB328" s="30">
        <v>0</v>
      </c>
      <c r="AC328" s="30">
        <v>0</v>
      </c>
      <c r="AD328" s="31">
        <f t="shared" si="5"/>
        <v>0</v>
      </c>
      <c r="AE328" s="12">
        <v>0</v>
      </c>
      <c r="AF328" s="1"/>
    </row>
    <row r="329" spans="1:32" ht="38.25" outlineLevel="5" x14ac:dyDescent="0.25">
      <c r="A329" s="32" t="s">
        <v>292</v>
      </c>
      <c r="B329" s="29" t="s">
        <v>293</v>
      </c>
      <c r="C329" s="29" t="s">
        <v>3</v>
      </c>
      <c r="D329" s="29"/>
      <c r="E329" s="29"/>
      <c r="F329" s="29"/>
      <c r="G329" s="29"/>
      <c r="H329" s="29"/>
      <c r="I329" s="30">
        <v>0</v>
      </c>
      <c r="J329" s="30">
        <v>509.7</v>
      </c>
      <c r="K329" s="30">
        <v>0</v>
      </c>
      <c r="L329" s="30">
        <v>0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0</v>
      </c>
      <c r="V329" s="30">
        <v>0</v>
      </c>
      <c r="W329" s="30">
        <v>0</v>
      </c>
      <c r="X329" s="30">
        <v>0</v>
      </c>
      <c r="Y329" s="30">
        <v>0</v>
      </c>
      <c r="Z329" s="30">
        <v>78.448899999999995</v>
      </c>
      <c r="AA329" s="30">
        <v>0</v>
      </c>
      <c r="AB329" s="30">
        <v>0</v>
      </c>
      <c r="AC329" s="30">
        <v>78.448899999999995</v>
      </c>
      <c r="AD329" s="31">
        <f t="shared" si="5"/>
        <v>15.391190896605847</v>
      </c>
      <c r="AE329" s="12">
        <v>0</v>
      </c>
      <c r="AF329" s="1"/>
    </row>
    <row r="330" spans="1:32" ht="51" outlineLevel="6" x14ac:dyDescent="0.25">
      <c r="A330" s="32" t="s">
        <v>12</v>
      </c>
      <c r="B330" s="29" t="s">
        <v>293</v>
      </c>
      <c r="C330" s="29" t="s">
        <v>13</v>
      </c>
      <c r="D330" s="29"/>
      <c r="E330" s="29"/>
      <c r="F330" s="29"/>
      <c r="G330" s="29"/>
      <c r="H330" s="29"/>
      <c r="I330" s="30">
        <v>0</v>
      </c>
      <c r="J330" s="30">
        <v>489.7</v>
      </c>
      <c r="K330" s="30">
        <v>0</v>
      </c>
      <c r="L330" s="30">
        <v>0</v>
      </c>
      <c r="M330" s="30">
        <v>0</v>
      </c>
      <c r="N330" s="30">
        <v>0</v>
      </c>
      <c r="O330" s="30">
        <v>0</v>
      </c>
      <c r="P330" s="30">
        <v>0</v>
      </c>
      <c r="Q330" s="30">
        <v>0</v>
      </c>
      <c r="R330" s="30">
        <v>0</v>
      </c>
      <c r="S330" s="30">
        <v>0</v>
      </c>
      <c r="T330" s="30">
        <v>0</v>
      </c>
      <c r="U330" s="30">
        <v>0</v>
      </c>
      <c r="V330" s="30">
        <v>0</v>
      </c>
      <c r="W330" s="30">
        <v>0</v>
      </c>
      <c r="X330" s="30">
        <v>0</v>
      </c>
      <c r="Y330" s="30">
        <v>0</v>
      </c>
      <c r="Z330" s="30">
        <v>70.448899999999995</v>
      </c>
      <c r="AA330" s="30">
        <v>0</v>
      </c>
      <c r="AB330" s="30">
        <v>0</v>
      </c>
      <c r="AC330" s="30">
        <v>70.448899999999995</v>
      </c>
      <c r="AD330" s="31">
        <f t="shared" si="5"/>
        <v>14.386134367980397</v>
      </c>
      <c r="AE330" s="12">
        <v>0</v>
      </c>
      <c r="AF330" s="1"/>
    </row>
    <row r="331" spans="1:32" ht="25.5" outlineLevel="6" x14ac:dyDescent="0.25">
      <c r="A331" s="32" t="s">
        <v>14</v>
      </c>
      <c r="B331" s="29" t="s">
        <v>293</v>
      </c>
      <c r="C331" s="29" t="s">
        <v>15</v>
      </c>
      <c r="D331" s="29"/>
      <c r="E331" s="29"/>
      <c r="F331" s="29"/>
      <c r="G331" s="29"/>
      <c r="H331" s="29"/>
      <c r="I331" s="30">
        <v>0</v>
      </c>
      <c r="J331" s="30">
        <v>20</v>
      </c>
      <c r="K331" s="30">
        <v>0</v>
      </c>
      <c r="L331" s="30">
        <v>0</v>
      </c>
      <c r="M331" s="30">
        <v>0</v>
      </c>
      <c r="N331" s="30">
        <v>0</v>
      </c>
      <c r="O331" s="30">
        <v>0</v>
      </c>
      <c r="P331" s="30">
        <v>0</v>
      </c>
      <c r="Q331" s="30">
        <v>0</v>
      </c>
      <c r="R331" s="30">
        <v>0</v>
      </c>
      <c r="S331" s="30">
        <v>0</v>
      </c>
      <c r="T331" s="30">
        <v>0</v>
      </c>
      <c r="U331" s="30">
        <v>0</v>
      </c>
      <c r="V331" s="30">
        <v>0</v>
      </c>
      <c r="W331" s="30">
        <v>0</v>
      </c>
      <c r="X331" s="30">
        <v>0</v>
      </c>
      <c r="Y331" s="30">
        <v>0</v>
      </c>
      <c r="Z331" s="30">
        <v>8</v>
      </c>
      <c r="AA331" s="30">
        <v>0</v>
      </c>
      <c r="AB331" s="30">
        <v>0</v>
      </c>
      <c r="AC331" s="30">
        <v>8</v>
      </c>
      <c r="AD331" s="31">
        <f t="shared" si="5"/>
        <v>40</v>
      </c>
      <c r="AE331" s="12">
        <v>0</v>
      </c>
      <c r="AF331" s="1"/>
    </row>
    <row r="332" spans="1:32" outlineLevel="2" x14ac:dyDescent="0.25">
      <c r="A332" s="10" t="s">
        <v>355</v>
      </c>
      <c r="B332" s="29" t="s">
        <v>294</v>
      </c>
      <c r="C332" s="29" t="s">
        <v>3</v>
      </c>
      <c r="D332" s="29"/>
      <c r="E332" s="29"/>
      <c r="F332" s="29"/>
      <c r="G332" s="29"/>
      <c r="H332" s="29"/>
      <c r="I332" s="30">
        <v>0</v>
      </c>
      <c r="J332" s="30">
        <v>13531.704</v>
      </c>
      <c r="K332" s="30">
        <v>0</v>
      </c>
      <c r="L332" s="30">
        <v>0</v>
      </c>
      <c r="M332" s="30">
        <v>0</v>
      </c>
      <c r="N332" s="30">
        <v>0</v>
      </c>
      <c r="O332" s="30">
        <v>0</v>
      </c>
      <c r="P332" s="30">
        <v>0</v>
      </c>
      <c r="Q332" s="30">
        <v>0</v>
      </c>
      <c r="R332" s="30">
        <v>0</v>
      </c>
      <c r="S332" s="30">
        <v>0</v>
      </c>
      <c r="T332" s="30">
        <v>0</v>
      </c>
      <c r="U332" s="30">
        <v>0</v>
      </c>
      <c r="V332" s="30">
        <v>0</v>
      </c>
      <c r="W332" s="30">
        <v>0</v>
      </c>
      <c r="X332" s="30">
        <v>0</v>
      </c>
      <c r="Y332" s="30">
        <v>2653.55</v>
      </c>
      <c r="Z332" s="30">
        <v>2653.6309999999999</v>
      </c>
      <c r="AA332" s="30">
        <v>0</v>
      </c>
      <c r="AB332" s="30">
        <v>0</v>
      </c>
      <c r="AC332" s="30">
        <v>2653.6309999999999</v>
      </c>
      <c r="AD332" s="31">
        <f t="shared" si="5"/>
        <v>19.610471822321859</v>
      </c>
      <c r="AE332" s="12">
        <v>0</v>
      </c>
      <c r="AF332" s="1"/>
    </row>
    <row r="333" spans="1:32" hidden="1" outlineLevel="3" x14ac:dyDescent="0.25">
      <c r="A333" s="32" t="s">
        <v>9</v>
      </c>
      <c r="B333" s="29" t="s">
        <v>294</v>
      </c>
      <c r="C333" s="29" t="s">
        <v>3</v>
      </c>
      <c r="D333" s="29"/>
      <c r="E333" s="29"/>
      <c r="F333" s="29"/>
      <c r="G333" s="29"/>
      <c r="H333" s="29"/>
      <c r="I333" s="30">
        <v>0</v>
      </c>
      <c r="J333" s="30">
        <v>88</v>
      </c>
      <c r="K333" s="30">
        <v>0</v>
      </c>
      <c r="L333" s="30">
        <v>0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0</v>
      </c>
      <c r="S333" s="30">
        <v>0</v>
      </c>
      <c r="T333" s="30">
        <v>0</v>
      </c>
      <c r="U333" s="30">
        <v>0</v>
      </c>
      <c r="V333" s="30">
        <v>0</v>
      </c>
      <c r="W333" s="30">
        <v>0</v>
      </c>
      <c r="X333" s="30">
        <v>0</v>
      </c>
      <c r="Y333" s="30">
        <v>82</v>
      </c>
      <c r="Z333" s="30">
        <v>82</v>
      </c>
      <c r="AA333" s="30">
        <v>0</v>
      </c>
      <c r="AB333" s="30">
        <v>0</v>
      </c>
      <c r="AC333" s="30">
        <v>82</v>
      </c>
      <c r="AD333" s="31">
        <f t="shared" si="5"/>
        <v>93.181818181818173</v>
      </c>
      <c r="AE333" s="12">
        <v>0</v>
      </c>
      <c r="AF333" s="1"/>
    </row>
    <row r="334" spans="1:32" hidden="1" outlineLevel="4" x14ac:dyDescent="0.25">
      <c r="A334" s="32" t="s">
        <v>29</v>
      </c>
      <c r="B334" s="29" t="s">
        <v>295</v>
      </c>
      <c r="C334" s="29" t="s">
        <v>3</v>
      </c>
      <c r="D334" s="29"/>
      <c r="E334" s="29"/>
      <c r="F334" s="29"/>
      <c r="G334" s="29"/>
      <c r="H334" s="29"/>
      <c r="I334" s="30">
        <v>0</v>
      </c>
      <c r="J334" s="30">
        <v>88</v>
      </c>
      <c r="K334" s="30">
        <v>0</v>
      </c>
      <c r="L334" s="30">
        <v>0</v>
      </c>
      <c r="M334" s="30">
        <v>0</v>
      </c>
      <c r="N334" s="30">
        <v>0</v>
      </c>
      <c r="O334" s="30">
        <v>0</v>
      </c>
      <c r="P334" s="30">
        <v>0</v>
      </c>
      <c r="Q334" s="30">
        <v>0</v>
      </c>
      <c r="R334" s="30">
        <v>0</v>
      </c>
      <c r="S334" s="30">
        <v>0</v>
      </c>
      <c r="T334" s="30">
        <v>0</v>
      </c>
      <c r="U334" s="30">
        <v>0</v>
      </c>
      <c r="V334" s="30">
        <v>0</v>
      </c>
      <c r="W334" s="30">
        <v>0</v>
      </c>
      <c r="X334" s="30">
        <v>0</v>
      </c>
      <c r="Y334" s="30">
        <v>82</v>
      </c>
      <c r="Z334" s="30">
        <v>82</v>
      </c>
      <c r="AA334" s="30">
        <v>0</v>
      </c>
      <c r="AB334" s="30">
        <v>0</v>
      </c>
      <c r="AC334" s="30">
        <v>82</v>
      </c>
      <c r="AD334" s="31">
        <f t="shared" si="5"/>
        <v>93.181818181818173</v>
      </c>
      <c r="AE334" s="12">
        <v>0</v>
      </c>
      <c r="AF334" s="1"/>
    </row>
    <row r="335" spans="1:32" ht="165.75" outlineLevel="5" x14ac:dyDescent="0.25">
      <c r="A335" s="32" t="s">
        <v>296</v>
      </c>
      <c r="B335" s="29" t="s">
        <v>297</v>
      </c>
      <c r="C335" s="29" t="s">
        <v>3</v>
      </c>
      <c r="D335" s="29"/>
      <c r="E335" s="29"/>
      <c r="F335" s="29"/>
      <c r="G335" s="29"/>
      <c r="H335" s="29"/>
      <c r="I335" s="30">
        <v>0</v>
      </c>
      <c r="J335" s="30">
        <v>88</v>
      </c>
      <c r="K335" s="30">
        <v>0</v>
      </c>
      <c r="L335" s="30">
        <v>0</v>
      </c>
      <c r="M335" s="30">
        <v>0</v>
      </c>
      <c r="N335" s="30">
        <v>0</v>
      </c>
      <c r="O335" s="30">
        <v>0</v>
      </c>
      <c r="P335" s="30">
        <v>0</v>
      </c>
      <c r="Q335" s="30">
        <v>0</v>
      </c>
      <c r="R335" s="30">
        <v>0</v>
      </c>
      <c r="S335" s="30">
        <v>0</v>
      </c>
      <c r="T335" s="30">
        <v>0</v>
      </c>
      <c r="U335" s="30">
        <v>0</v>
      </c>
      <c r="V335" s="30">
        <v>0</v>
      </c>
      <c r="W335" s="30">
        <v>0</v>
      </c>
      <c r="X335" s="30">
        <v>0</v>
      </c>
      <c r="Y335" s="30">
        <v>82</v>
      </c>
      <c r="Z335" s="30">
        <v>82</v>
      </c>
      <c r="AA335" s="30">
        <v>0</v>
      </c>
      <c r="AB335" s="30">
        <v>0</v>
      </c>
      <c r="AC335" s="30">
        <v>82</v>
      </c>
      <c r="AD335" s="31">
        <f t="shared" si="5"/>
        <v>93.181818181818173</v>
      </c>
      <c r="AE335" s="12">
        <v>0</v>
      </c>
      <c r="AF335" s="1"/>
    </row>
    <row r="336" spans="1:32" ht="25.5" outlineLevel="6" x14ac:dyDescent="0.25">
      <c r="A336" s="32" t="s">
        <v>14</v>
      </c>
      <c r="B336" s="29" t="s">
        <v>297</v>
      </c>
      <c r="C336" s="29" t="s">
        <v>15</v>
      </c>
      <c r="D336" s="29"/>
      <c r="E336" s="29"/>
      <c r="F336" s="29"/>
      <c r="G336" s="29"/>
      <c r="H336" s="29"/>
      <c r="I336" s="30">
        <v>0</v>
      </c>
      <c r="J336" s="30">
        <v>88</v>
      </c>
      <c r="K336" s="30">
        <v>0</v>
      </c>
      <c r="L336" s="30">
        <v>0</v>
      </c>
      <c r="M336" s="30">
        <v>0</v>
      </c>
      <c r="N336" s="30">
        <v>0</v>
      </c>
      <c r="O336" s="30">
        <v>0</v>
      </c>
      <c r="P336" s="30">
        <v>0</v>
      </c>
      <c r="Q336" s="30">
        <v>0</v>
      </c>
      <c r="R336" s="30">
        <v>0</v>
      </c>
      <c r="S336" s="30">
        <v>0</v>
      </c>
      <c r="T336" s="30">
        <v>0</v>
      </c>
      <c r="U336" s="30">
        <v>0</v>
      </c>
      <c r="V336" s="30">
        <v>0</v>
      </c>
      <c r="W336" s="30">
        <v>0</v>
      </c>
      <c r="X336" s="30">
        <v>0</v>
      </c>
      <c r="Y336" s="30">
        <v>0</v>
      </c>
      <c r="Z336" s="30">
        <v>82</v>
      </c>
      <c r="AA336" s="30">
        <v>0</v>
      </c>
      <c r="AB336" s="30">
        <v>0</v>
      </c>
      <c r="AC336" s="30">
        <v>82</v>
      </c>
      <c r="AD336" s="31">
        <f t="shared" si="5"/>
        <v>93.181818181818173</v>
      </c>
      <c r="AE336" s="12">
        <v>0</v>
      </c>
      <c r="AF336" s="1"/>
    </row>
    <row r="337" spans="1:32" hidden="1" outlineLevel="3" x14ac:dyDescent="0.25">
      <c r="A337" s="32" t="s">
        <v>9</v>
      </c>
      <c r="B337" s="29" t="s">
        <v>298</v>
      </c>
      <c r="C337" s="29" t="s">
        <v>3</v>
      </c>
      <c r="D337" s="29"/>
      <c r="E337" s="29"/>
      <c r="F337" s="29"/>
      <c r="G337" s="29"/>
      <c r="H337" s="29"/>
      <c r="I337" s="30">
        <v>0</v>
      </c>
      <c r="J337" s="30">
        <v>57.404000000000003</v>
      </c>
      <c r="K337" s="30">
        <v>0</v>
      </c>
      <c r="L337" s="30">
        <v>0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0">
        <v>0</v>
      </c>
      <c r="Y337" s="30">
        <v>4.95</v>
      </c>
      <c r="Z337" s="30">
        <v>5.0309999999999997</v>
      </c>
      <c r="AA337" s="30">
        <v>0</v>
      </c>
      <c r="AB337" s="30">
        <v>0</v>
      </c>
      <c r="AC337" s="30">
        <v>5.0309999999999997</v>
      </c>
      <c r="AD337" s="31">
        <f t="shared" si="5"/>
        <v>8.764197616890808</v>
      </c>
      <c r="AE337" s="12">
        <v>0</v>
      </c>
      <c r="AF337" s="1"/>
    </row>
    <row r="338" spans="1:32" hidden="1" outlineLevel="4" x14ac:dyDescent="0.25">
      <c r="A338" s="32" t="s">
        <v>29</v>
      </c>
      <c r="B338" s="29" t="s">
        <v>299</v>
      </c>
      <c r="C338" s="29" t="s">
        <v>3</v>
      </c>
      <c r="D338" s="29"/>
      <c r="E338" s="29"/>
      <c r="F338" s="29"/>
      <c r="G338" s="29"/>
      <c r="H338" s="29"/>
      <c r="I338" s="30">
        <v>0</v>
      </c>
      <c r="J338" s="30">
        <v>57.404000000000003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0">
        <v>0</v>
      </c>
      <c r="Y338" s="30">
        <v>4.95</v>
      </c>
      <c r="Z338" s="30">
        <v>5.0309999999999997</v>
      </c>
      <c r="AA338" s="30">
        <v>0</v>
      </c>
      <c r="AB338" s="30">
        <v>0</v>
      </c>
      <c r="AC338" s="30">
        <v>5.0309999999999997</v>
      </c>
      <c r="AD338" s="31">
        <f t="shared" si="5"/>
        <v>8.764197616890808</v>
      </c>
      <c r="AE338" s="12">
        <v>0</v>
      </c>
      <c r="AF338" s="1"/>
    </row>
    <row r="339" spans="1:32" ht="51" outlineLevel="5" x14ac:dyDescent="0.25">
      <c r="A339" s="32" t="s">
        <v>300</v>
      </c>
      <c r="B339" s="29" t="s">
        <v>301</v>
      </c>
      <c r="C339" s="29" t="s">
        <v>3</v>
      </c>
      <c r="D339" s="29"/>
      <c r="E339" s="29"/>
      <c r="F339" s="29"/>
      <c r="G339" s="29"/>
      <c r="H339" s="29"/>
      <c r="I339" s="30">
        <v>0</v>
      </c>
      <c r="J339" s="30">
        <v>56.83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0">
        <v>0</v>
      </c>
      <c r="Y339" s="30">
        <v>4.95</v>
      </c>
      <c r="Z339" s="30">
        <v>4.95</v>
      </c>
      <c r="AA339" s="30">
        <v>0</v>
      </c>
      <c r="AB339" s="30">
        <v>0</v>
      </c>
      <c r="AC339" s="30">
        <v>4.95</v>
      </c>
      <c r="AD339" s="31">
        <f t="shared" si="5"/>
        <v>8.7101882808375866</v>
      </c>
      <c r="AE339" s="12">
        <v>0</v>
      </c>
      <c r="AF339" s="1"/>
    </row>
    <row r="340" spans="1:32" ht="25.5" outlineLevel="6" x14ac:dyDescent="0.25">
      <c r="A340" s="32" t="s">
        <v>14</v>
      </c>
      <c r="B340" s="29" t="s">
        <v>301</v>
      </c>
      <c r="C340" s="29" t="s">
        <v>15</v>
      </c>
      <c r="D340" s="29"/>
      <c r="E340" s="29"/>
      <c r="F340" s="29"/>
      <c r="G340" s="29"/>
      <c r="H340" s="29"/>
      <c r="I340" s="30">
        <v>0</v>
      </c>
      <c r="J340" s="30">
        <v>56.83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4.95</v>
      </c>
      <c r="Z340" s="30">
        <v>4.95</v>
      </c>
      <c r="AA340" s="30">
        <v>0</v>
      </c>
      <c r="AB340" s="30">
        <v>0</v>
      </c>
      <c r="AC340" s="30">
        <v>4.95</v>
      </c>
      <c r="AD340" s="31">
        <f t="shared" si="5"/>
        <v>8.7101882808375866</v>
      </c>
      <c r="AE340" s="12">
        <v>0</v>
      </c>
      <c r="AF340" s="1"/>
    </row>
    <row r="341" spans="1:32" ht="51" outlineLevel="5" x14ac:dyDescent="0.25">
      <c r="A341" s="32" t="s">
        <v>302</v>
      </c>
      <c r="B341" s="29" t="s">
        <v>303</v>
      </c>
      <c r="C341" s="29" t="s">
        <v>3</v>
      </c>
      <c r="D341" s="29"/>
      <c r="E341" s="29"/>
      <c r="F341" s="29"/>
      <c r="G341" s="29"/>
      <c r="H341" s="29"/>
      <c r="I341" s="30">
        <v>0</v>
      </c>
      <c r="J341" s="30">
        <v>0.57399999999999995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0">
        <v>0</v>
      </c>
      <c r="Y341" s="30">
        <v>0</v>
      </c>
      <c r="Z341" s="30">
        <v>8.1000000000000003E-2</v>
      </c>
      <c r="AA341" s="30">
        <v>0</v>
      </c>
      <c r="AB341" s="30">
        <v>0</v>
      </c>
      <c r="AC341" s="30">
        <v>8.1000000000000003E-2</v>
      </c>
      <c r="AD341" s="31">
        <f t="shared" si="5"/>
        <v>14.111498257839722</v>
      </c>
      <c r="AE341" s="12">
        <v>0</v>
      </c>
      <c r="AF341" s="1"/>
    </row>
    <row r="342" spans="1:32" ht="25.5" outlineLevel="6" x14ac:dyDescent="0.25">
      <c r="A342" s="32" t="s">
        <v>14</v>
      </c>
      <c r="B342" s="29" t="s">
        <v>303</v>
      </c>
      <c r="C342" s="29" t="s">
        <v>15</v>
      </c>
      <c r="D342" s="29"/>
      <c r="E342" s="29"/>
      <c r="F342" s="29"/>
      <c r="G342" s="29"/>
      <c r="H342" s="29"/>
      <c r="I342" s="30">
        <v>0</v>
      </c>
      <c r="J342" s="30">
        <v>0.57399999999999995</v>
      </c>
      <c r="K342" s="30">
        <v>0</v>
      </c>
      <c r="L342" s="30">
        <v>0</v>
      </c>
      <c r="M342" s="30">
        <v>0</v>
      </c>
      <c r="N342" s="30">
        <v>0</v>
      </c>
      <c r="O342" s="30">
        <v>0</v>
      </c>
      <c r="P342" s="30">
        <v>0</v>
      </c>
      <c r="Q342" s="30">
        <v>0</v>
      </c>
      <c r="R342" s="30">
        <v>0</v>
      </c>
      <c r="S342" s="30">
        <v>0</v>
      </c>
      <c r="T342" s="30">
        <v>0</v>
      </c>
      <c r="U342" s="30">
        <v>0</v>
      </c>
      <c r="V342" s="30">
        <v>0</v>
      </c>
      <c r="W342" s="30">
        <v>0</v>
      </c>
      <c r="X342" s="30">
        <v>0</v>
      </c>
      <c r="Y342" s="30">
        <v>0</v>
      </c>
      <c r="Z342" s="30">
        <v>8.1000000000000003E-2</v>
      </c>
      <c r="AA342" s="30">
        <v>0</v>
      </c>
      <c r="AB342" s="30">
        <v>0</v>
      </c>
      <c r="AC342" s="30">
        <v>8.1000000000000003E-2</v>
      </c>
      <c r="AD342" s="31">
        <f t="shared" si="5"/>
        <v>14.111498257839722</v>
      </c>
      <c r="AE342" s="12">
        <v>0</v>
      </c>
      <c r="AF342" s="1"/>
    </row>
    <row r="343" spans="1:32" hidden="1" outlineLevel="3" x14ac:dyDescent="0.25">
      <c r="A343" s="32" t="s">
        <v>9</v>
      </c>
      <c r="B343" s="29" t="s">
        <v>304</v>
      </c>
      <c r="C343" s="29" t="s">
        <v>3</v>
      </c>
      <c r="D343" s="29"/>
      <c r="E343" s="29"/>
      <c r="F343" s="29"/>
      <c r="G343" s="29"/>
      <c r="H343" s="29"/>
      <c r="I343" s="30">
        <v>0</v>
      </c>
      <c r="J343" s="30">
        <v>552.4</v>
      </c>
      <c r="K343" s="30">
        <v>0</v>
      </c>
      <c r="L343" s="30">
        <v>0</v>
      </c>
      <c r="M343" s="30">
        <v>0</v>
      </c>
      <c r="N343" s="30">
        <v>0</v>
      </c>
      <c r="O343" s="30">
        <v>0</v>
      </c>
      <c r="P343" s="30">
        <v>0</v>
      </c>
      <c r="Q343" s="30">
        <v>0</v>
      </c>
      <c r="R343" s="30">
        <v>0</v>
      </c>
      <c r="S343" s="30">
        <v>0</v>
      </c>
      <c r="T343" s="30">
        <v>0</v>
      </c>
      <c r="U343" s="30">
        <v>0</v>
      </c>
      <c r="V343" s="30">
        <v>0</v>
      </c>
      <c r="W343" s="30">
        <v>0</v>
      </c>
      <c r="X343" s="30">
        <v>0</v>
      </c>
      <c r="Y343" s="30">
        <v>102.2</v>
      </c>
      <c r="Z343" s="30">
        <v>102.2</v>
      </c>
      <c r="AA343" s="30">
        <v>0</v>
      </c>
      <c r="AB343" s="30">
        <v>0</v>
      </c>
      <c r="AC343" s="30">
        <v>102.2</v>
      </c>
      <c r="AD343" s="31">
        <f t="shared" si="5"/>
        <v>18.501086169442434</v>
      </c>
      <c r="AE343" s="12">
        <v>0</v>
      </c>
      <c r="AF343" s="1"/>
    </row>
    <row r="344" spans="1:32" ht="51" outlineLevel="5" x14ac:dyDescent="0.25">
      <c r="A344" s="32" t="s">
        <v>305</v>
      </c>
      <c r="B344" s="29" t="s">
        <v>306</v>
      </c>
      <c r="C344" s="29" t="s">
        <v>3</v>
      </c>
      <c r="D344" s="29"/>
      <c r="E344" s="29"/>
      <c r="F344" s="29"/>
      <c r="G344" s="29"/>
      <c r="H344" s="29"/>
      <c r="I344" s="30">
        <v>0</v>
      </c>
      <c r="J344" s="30">
        <v>0.4</v>
      </c>
      <c r="K344" s="30">
        <v>0</v>
      </c>
      <c r="L344" s="30">
        <v>0</v>
      </c>
      <c r="M344" s="30">
        <v>0</v>
      </c>
      <c r="N344" s="30">
        <v>0</v>
      </c>
      <c r="O344" s="30">
        <v>0</v>
      </c>
      <c r="P344" s="30">
        <v>0</v>
      </c>
      <c r="Q344" s="30">
        <v>0</v>
      </c>
      <c r="R344" s="30">
        <v>0</v>
      </c>
      <c r="S344" s="30">
        <v>0</v>
      </c>
      <c r="T344" s="30">
        <v>0</v>
      </c>
      <c r="U344" s="30">
        <v>0</v>
      </c>
      <c r="V344" s="30">
        <v>0</v>
      </c>
      <c r="W344" s="30">
        <v>0</v>
      </c>
      <c r="X344" s="30">
        <v>0</v>
      </c>
      <c r="Y344" s="30">
        <v>0</v>
      </c>
      <c r="Z344" s="30">
        <v>0</v>
      </c>
      <c r="AA344" s="30">
        <v>0</v>
      </c>
      <c r="AB344" s="30">
        <v>0</v>
      </c>
      <c r="AC344" s="30">
        <v>0</v>
      </c>
      <c r="AD344" s="31">
        <f t="shared" si="5"/>
        <v>0</v>
      </c>
      <c r="AE344" s="12">
        <v>0</v>
      </c>
      <c r="AF344" s="1"/>
    </row>
    <row r="345" spans="1:32" ht="25.5" outlineLevel="6" x14ac:dyDescent="0.25">
      <c r="A345" s="32" t="s">
        <v>14</v>
      </c>
      <c r="B345" s="29" t="s">
        <v>306</v>
      </c>
      <c r="C345" s="29" t="s">
        <v>15</v>
      </c>
      <c r="D345" s="29"/>
      <c r="E345" s="29"/>
      <c r="F345" s="29"/>
      <c r="G345" s="29"/>
      <c r="H345" s="29"/>
      <c r="I345" s="30">
        <v>0</v>
      </c>
      <c r="J345" s="30">
        <v>0.4</v>
      </c>
      <c r="K345" s="30">
        <v>0</v>
      </c>
      <c r="L345" s="30">
        <v>0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0">
        <v>0</v>
      </c>
      <c r="Y345" s="30">
        <v>0</v>
      </c>
      <c r="Z345" s="30">
        <v>0</v>
      </c>
      <c r="AA345" s="30">
        <v>0</v>
      </c>
      <c r="AB345" s="30">
        <v>0</v>
      </c>
      <c r="AC345" s="30">
        <v>0</v>
      </c>
      <c r="AD345" s="31">
        <f t="shared" si="5"/>
        <v>0</v>
      </c>
      <c r="AE345" s="12">
        <v>0</v>
      </c>
      <c r="AF345" s="1"/>
    </row>
    <row r="346" spans="1:32" ht="63.75" outlineLevel="5" x14ac:dyDescent="0.25">
      <c r="A346" s="32" t="s">
        <v>307</v>
      </c>
      <c r="B346" s="29" t="s">
        <v>308</v>
      </c>
      <c r="C346" s="29" t="s">
        <v>3</v>
      </c>
      <c r="D346" s="29"/>
      <c r="E346" s="29"/>
      <c r="F346" s="29"/>
      <c r="G346" s="29"/>
      <c r="H346" s="29"/>
      <c r="I346" s="30">
        <v>0</v>
      </c>
      <c r="J346" s="30">
        <v>552</v>
      </c>
      <c r="K346" s="30">
        <v>0</v>
      </c>
      <c r="L346" s="30">
        <v>0</v>
      </c>
      <c r="M346" s="30">
        <v>0</v>
      </c>
      <c r="N346" s="30">
        <v>0</v>
      </c>
      <c r="O346" s="30">
        <v>0</v>
      </c>
      <c r="P346" s="30">
        <v>0</v>
      </c>
      <c r="Q346" s="30">
        <v>0</v>
      </c>
      <c r="R346" s="30">
        <v>0</v>
      </c>
      <c r="S346" s="30">
        <v>0</v>
      </c>
      <c r="T346" s="30">
        <v>0</v>
      </c>
      <c r="U346" s="30">
        <v>0</v>
      </c>
      <c r="V346" s="30">
        <v>0</v>
      </c>
      <c r="W346" s="30">
        <v>0</v>
      </c>
      <c r="X346" s="30">
        <v>0</v>
      </c>
      <c r="Y346" s="30">
        <v>102.2</v>
      </c>
      <c r="Z346" s="30">
        <v>102.2</v>
      </c>
      <c r="AA346" s="30">
        <v>0</v>
      </c>
      <c r="AB346" s="30">
        <v>0</v>
      </c>
      <c r="AC346" s="30">
        <v>102.2</v>
      </c>
      <c r="AD346" s="31">
        <f t="shared" si="5"/>
        <v>18.514492753623188</v>
      </c>
      <c r="AE346" s="12">
        <v>0</v>
      </c>
      <c r="AF346" s="1"/>
    </row>
    <row r="347" spans="1:32" ht="51" outlineLevel="6" x14ac:dyDescent="0.25">
      <c r="A347" s="32" t="s">
        <v>12</v>
      </c>
      <c r="B347" s="29" t="s">
        <v>308</v>
      </c>
      <c r="C347" s="29" t="s">
        <v>13</v>
      </c>
      <c r="D347" s="29"/>
      <c r="E347" s="29"/>
      <c r="F347" s="29"/>
      <c r="G347" s="29"/>
      <c r="H347" s="29"/>
      <c r="I347" s="30">
        <v>0</v>
      </c>
      <c r="J347" s="30">
        <v>489.8</v>
      </c>
      <c r="K347" s="30">
        <v>0</v>
      </c>
      <c r="L347" s="30">
        <v>0</v>
      </c>
      <c r="M347" s="30">
        <v>0</v>
      </c>
      <c r="N347" s="30">
        <v>0</v>
      </c>
      <c r="O347" s="30">
        <v>0</v>
      </c>
      <c r="P347" s="30">
        <v>0</v>
      </c>
      <c r="Q347" s="30">
        <v>0</v>
      </c>
      <c r="R347" s="30">
        <v>0</v>
      </c>
      <c r="S347" s="30">
        <v>0</v>
      </c>
      <c r="T347" s="30">
        <v>0</v>
      </c>
      <c r="U347" s="30">
        <v>0</v>
      </c>
      <c r="V347" s="30">
        <v>0</v>
      </c>
      <c r="W347" s="30">
        <v>0</v>
      </c>
      <c r="X347" s="30">
        <v>0</v>
      </c>
      <c r="Y347" s="30">
        <v>0</v>
      </c>
      <c r="Z347" s="30">
        <v>102.2</v>
      </c>
      <c r="AA347" s="30">
        <v>0</v>
      </c>
      <c r="AB347" s="30">
        <v>0</v>
      </c>
      <c r="AC347" s="30">
        <v>102.2</v>
      </c>
      <c r="AD347" s="31">
        <f t="shared" si="5"/>
        <v>20.865659452837892</v>
      </c>
      <c r="AE347" s="12">
        <v>0</v>
      </c>
      <c r="AF347" s="1"/>
    </row>
    <row r="348" spans="1:32" ht="25.5" outlineLevel="6" x14ac:dyDescent="0.25">
      <c r="A348" s="32" t="s">
        <v>14</v>
      </c>
      <c r="B348" s="29" t="s">
        <v>308</v>
      </c>
      <c r="C348" s="29" t="s">
        <v>15</v>
      </c>
      <c r="D348" s="29"/>
      <c r="E348" s="29"/>
      <c r="F348" s="29"/>
      <c r="G348" s="29"/>
      <c r="H348" s="29"/>
      <c r="I348" s="30">
        <v>0</v>
      </c>
      <c r="J348" s="30">
        <v>62.2</v>
      </c>
      <c r="K348" s="30">
        <v>0</v>
      </c>
      <c r="L348" s="30">
        <v>0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30">
        <v>0</v>
      </c>
      <c r="S348" s="30">
        <v>0</v>
      </c>
      <c r="T348" s="30">
        <v>0</v>
      </c>
      <c r="U348" s="30">
        <v>0</v>
      </c>
      <c r="V348" s="30">
        <v>0</v>
      </c>
      <c r="W348" s="30">
        <v>0</v>
      </c>
      <c r="X348" s="30">
        <v>0</v>
      </c>
      <c r="Y348" s="30">
        <v>0</v>
      </c>
      <c r="Z348" s="30">
        <v>0</v>
      </c>
      <c r="AA348" s="30">
        <v>0</v>
      </c>
      <c r="AB348" s="30">
        <v>0</v>
      </c>
      <c r="AC348" s="30">
        <v>0</v>
      </c>
      <c r="AD348" s="31">
        <f t="shared" si="5"/>
        <v>0</v>
      </c>
      <c r="AE348" s="12">
        <v>0</v>
      </c>
      <c r="AF348" s="1"/>
    </row>
    <row r="349" spans="1:32" hidden="1" outlineLevel="3" x14ac:dyDescent="0.25">
      <c r="A349" s="32" t="s">
        <v>9</v>
      </c>
      <c r="B349" s="29" t="s">
        <v>309</v>
      </c>
      <c r="C349" s="29" t="s">
        <v>3</v>
      </c>
      <c r="D349" s="29"/>
      <c r="E349" s="29"/>
      <c r="F349" s="29"/>
      <c r="G349" s="29"/>
      <c r="H349" s="29"/>
      <c r="I349" s="30">
        <v>0</v>
      </c>
      <c r="J349" s="30">
        <v>601</v>
      </c>
      <c r="K349" s="30">
        <v>0</v>
      </c>
      <c r="L349" s="30">
        <v>0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0">
        <v>0</v>
      </c>
      <c r="Y349" s="30">
        <v>144.9</v>
      </c>
      <c r="Z349" s="30">
        <v>144.9</v>
      </c>
      <c r="AA349" s="30">
        <v>0</v>
      </c>
      <c r="AB349" s="30">
        <v>0</v>
      </c>
      <c r="AC349" s="30">
        <v>144.9</v>
      </c>
      <c r="AD349" s="31">
        <f t="shared" si="5"/>
        <v>24.109816971713808</v>
      </c>
      <c r="AE349" s="12">
        <v>0</v>
      </c>
      <c r="AF349" s="1"/>
    </row>
    <row r="350" spans="1:32" hidden="1" outlineLevel="4" x14ac:dyDescent="0.25">
      <c r="A350" s="32" t="s">
        <v>29</v>
      </c>
      <c r="B350" s="29" t="s">
        <v>310</v>
      </c>
      <c r="C350" s="29" t="s">
        <v>3</v>
      </c>
      <c r="D350" s="29"/>
      <c r="E350" s="29"/>
      <c r="F350" s="29"/>
      <c r="G350" s="29"/>
      <c r="H350" s="29"/>
      <c r="I350" s="30">
        <v>0</v>
      </c>
      <c r="J350" s="30">
        <v>601</v>
      </c>
      <c r="K350" s="30">
        <v>0</v>
      </c>
      <c r="L350" s="30">
        <v>0</v>
      </c>
      <c r="M350" s="30">
        <v>0</v>
      </c>
      <c r="N350" s="30">
        <v>0</v>
      </c>
      <c r="O350" s="30">
        <v>0</v>
      </c>
      <c r="P350" s="30">
        <v>0</v>
      </c>
      <c r="Q350" s="30">
        <v>0</v>
      </c>
      <c r="R350" s="30">
        <v>0</v>
      </c>
      <c r="S350" s="30">
        <v>0</v>
      </c>
      <c r="T350" s="30">
        <v>0</v>
      </c>
      <c r="U350" s="30">
        <v>0</v>
      </c>
      <c r="V350" s="30">
        <v>0</v>
      </c>
      <c r="W350" s="30">
        <v>0</v>
      </c>
      <c r="X350" s="30">
        <v>0</v>
      </c>
      <c r="Y350" s="30">
        <v>144.9</v>
      </c>
      <c r="Z350" s="30">
        <v>144.9</v>
      </c>
      <c r="AA350" s="30">
        <v>0</v>
      </c>
      <c r="AB350" s="30">
        <v>0</v>
      </c>
      <c r="AC350" s="30">
        <v>144.9</v>
      </c>
      <c r="AD350" s="31">
        <f t="shared" si="5"/>
        <v>24.109816971713808</v>
      </c>
      <c r="AE350" s="12">
        <v>0</v>
      </c>
      <c r="AF350" s="1"/>
    </row>
    <row r="351" spans="1:32" ht="38.25" outlineLevel="5" x14ac:dyDescent="0.25">
      <c r="A351" s="32" t="s">
        <v>311</v>
      </c>
      <c r="B351" s="29" t="s">
        <v>312</v>
      </c>
      <c r="C351" s="29" t="s">
        <v>3</v>
      </c>
      <c r="D351" s="29"/>
      <c r="E351" s="29"/>
      <c r="F351" s="29"/>
      <c r="G351" s="29"/>
      <c r="H351" s="29"/>
      <c r="I351" s="30">
        <v>0</v>
      </c>
      <c r="J351" s="30">
        <v>601</v>
      </c>
      <c r="K351" s="30">
        <v>0</v>
      </c>
      <c r="L351" s="30">
        <v>0</v>
      </c>
      <c r="M351" s="30">
        <v>0</v>
      </c>
      <c r="N351" s="30">
        <v>0</v>
      </c>
      <c r="O351" s="30">
        <v>0</v>
      </c>
      <c r="P351" s="30">
        <v>0</v>
      </c>
      <c r="Q351" s="30">
        <v>0</v>
      </c>
      <c r="R351" s="30">
        <v>0</v>
      </c>
      <c r="S351" s="30">
        <v>0</v>
      </c>
      <c r="T351" s="30">
        <v>0</v>
      </c>
      <c r="U351" s="30">
        <v>0</v>
      </c>
      <c r="V351" s="30">
        <v>0</v>
      </c>
      <c r="W351" s="30">
        <v>0</v>
      </c>
      <c r="X351" s="30">
        <v>0</v>
      </c>
      <c r="Y351" s="30">
        <v>144.9</v>
      </c>
      <c r="Z351" s="30">
        <v>144.9</v>
      </c>
      <c r="AA351" s="30">
        <v>0</v>
      </c>
      <c r="AB351" s="30">
        <v>0</v>
      </c>
      <c r="AC351" s="30">
        <v>144.9</v>
      </c>
      <c r="AD351" s="31">
        <f t="shared" si="5"/>
        <v>24.109816971713808</v>
      </c>
      <c r="AE351" s="12">
        <v>0</v>
      </c>
      <c r="AF351" s="1"/>
    </row>
    <row r="352" spans="1:32" ht="51" outlineLevel="6" x14ac:dyDescent="0.25">
      <c r="A352" s="32" t="s">
        <v>12</v>
      </c>
      <c r="B352" s="29" t="s">
        <v>312</v>
      </c>
      <c r="C352" s="29" t="s">
        <v>13</v>
      </c>
      <c r="D352" s="29"/>
      <c r="E352" s="29"/>
      <c r="F352" s="29"/>
      <c r="G352" s="29"/>
      <c r="H352" s="29"/>
      <c r="I352" s="30">
        <v>0</v>
      </c>
      <c r="J352" s="30">
        <v>547</v>
      </c>
      <c r="K352" s="30">
        <v>0</v>
      </c>
      <c r="L352" s="30">
        <v>0</v>
      </c>
      <c r="M352" s="30">
        <v>0</v>
      </c>
      <c r="N352" s="30">
        <v>0</v>
      </c>
      <c r="O352" s="30">
        <v>0</v>
      </c>
      <c r="P352" s="30">
        <v>0</v>
      </c>
      <c r="Q352" s="30">
        <v>0</v>
      </c>
      <c r="R352" s="30">
        <v>0</v>
      </c>
      <c r="S352" s="30">
        <v>0</v>
      </c>
      <c r="T352" s="30">
        <v>0</v>
      </c>
      <c r="U352" s="30">
        <v>0</v>
      </c>
      <c r="V352" s="30">
        <v>0</v>
      </c>
      <c r="W352" s="30">
        <v>0</v>
      </c>
      <c r="X352" s="30">
        <v>0</v>
      </c>
      <c r="Y352" s="30">
        <v>0</v>
      </c>
      <c r="Z352" s="30">
        <v>142.19363000000001</v>
      </c>
      <c r="AA352" s="30">
        <v>0</v>
      </c>
      <c r="AB352" s="30">
        <v>0</v>
      </c>
      <c r="AC352" s="30">
        <v>142.19363000000001</v>
      </c>
      <c r="AD352" s="31">
        <f t="shared" si="5"/>
        <v>25.995179159049364</v>
      </c>
      <c r="AE352" s="12">
        <v>0</v>
      </c>
      <c r="AF352" s="1"/>
    </row>
    <row r="353" spans="1:32" ht="25.5" outlineLevel="6" x14ac:dyDescent="0.25">
      <c r="A353" s="32" t="s">
        <v>14</v>
      </c>
      <c r="B353" s="29" t="s">
        <v>312</v>
      </c>
      <c r="C353" s="29" t="s">
        <v>15</v>
      </c>
      <c r="D353" s="29"/>
      <c r="E353" s="29"/>
      <c r="F353" s="29"/>
      <c r="G353" s="29"/>
      <c r="H353" s="29"/>
      <c r="I353" s="30">
        <v>0</v>
      </c>
      <c r="J353" s="30">
        <v>54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0">
        <v>0</v>
      </c>
      <c r="Y353" s="30">
        <v>0</v>
      </c>
      <c r="Z353" s="30">
        <v>2.7063700000000002</v>
      </c>
      <c r="AA353" s="30">
        <v>0</v>
      </c>
      <c r="AB353" s="30">
        <v>0</v>
      </c>
      <c r="AC353" s="30">
        <v>2.7063700000000002</v>
      </c>
      <c r="AD353" s="31">
        <f t="shared" si="5"/>
        <v>5.0117962962962972</v>
      </c>
      <c r="AE353" s="12">
        <v>0</v>
      </c>
      <c r="AF353" s="1"/>
    </row>
    <row r="354" spans="1:32" hidden="1" outlineLevel="3" x14ac:dyDescent="0.25">
      <c r="A354" s="32" t="s">
        <v>9</v>
      </c>
      <c r="B354" s="29" t="s">
        <v>313</v>
      </c>
      <c r="C354" s="29" t="s">
        <v>3</v>
      </c>
      <c r="D354" s="29"/>
      <c r="E354" s="29"/>
      <c r="F354" s="29"/>
      <c r="G354" s="29"/>
      <c r="H354" s="29"/>
      <c r="I354" s="30">
        <v>0</v>
      </c>
      <c r="J354" s="30">
        <v>12232.9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0">
        <v>0</v>
      </c>
      <c r="Y354" s="30">
        <v>2319.5</v>
      </c>
      <c r="Z354" s="30">
        <v>2319.5</v>
      </c>
      <c r="AA354" s="30">
        <v>0</v>
      </c>
      <c r="AB354" s="30">
        <v>0</v>
      </c>
      <c r="AC354" s="30">
        <v>2319.5</v>
      </c>
      <c r="AD354" s="31">
        <f t="shared" si="5"/>
        <v>18.961162112009415</v>
      </c>
      <c r="AE354" s="12">
        <v>0</v>
      </c>
      <c r="AF354" s="1"/>
    </row>
    <row r="355" spans="1:32" hidden="1" outlineLevel="4" x14ac:dyDescent="0.25">
      <c r="A355" s="32" t="s">
        <v>29</v>
      </c>
      <c r="B355" s="29" t="s">
        <v>314</v>
      </c>
      <c r="C355" s="29" t="s">
        <v>3</v>
      </c>
      <c r="D355" s="29"/>
      <c r="E355" s="29"/>
      <c r="F355" s="29"/>
      <c r="G355" s="29"/>
      <c r="H355" s="29"/>
      <c r="I355" s="30">
        <v>0</v>
      </c>
      <c r="J355" s="30">
        <v>12232.9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0</v>
      </c>
      <c r="V355" s="30">
        <v>0</v>
      </c>
      <c r="W355" s="30">
        <v>0</v>
      </c>
      <c r="X355" s="30">
        <v>0</v>
      </c>
      <c r="Y355" s="30">
        <v>2319.5</v>
      </c>
      <c r="Z355" s="30">
        <v>2319.5</v>
      </c>
      <c r="AA355" s="30">
        <v>0</v>
      </c>
      <c r="AB355" s="30">
        <v>0</v>
      </c>
      <c r="AC355" s="30">
        <v>2319.5</v>
      </c>
      <c r="AD355" s="31">
        <f t="shared" si="5"/>
        <v>18.961162112009415</v>
      </c>
      <c r="AE355" s="12">
        <v>0</v>
      </c>
      <c r="AF355" s="1"/>
    </row>
    <row r="356" spans="1:32" ht="25.5" outlineLevel="5" x14ac:dyDescent="0.25">
      <c r="A356" s="32" t="s">
        <v>72</v>
      </c>
      <c r="B356" s="29" t="s">
        <v>315</v>
      </c>
      <c r="C356" s="29" t="s">
        <v>3</v>
      </c>
      <c r="D356" s="29"/>
      <c r="E356" s="29"/>
      <c r="F356" s="29"/>
      <c r="G356" s="29"/>
      <c r="H356" s="29"/>
      <c r="I356" s="30">
        <v>0</v>
      </c>
      <c r="J356" s="30">
        <v>7871.6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0</v>
      </c>
      <c r="V356" s="30">
        <v>0</v>
      </c>
      <c r="W356" s="30">
        <v>0</v>
      </c>
      <c r="X356" s="30">
        <v>0</v>
      </c>
      <c r="Y356" s="30">
        <v>1400</v>
      </c>
      <c r="Z356" s="30">
        <v>1400</v>
      </c>
      <c r="AA356" s="30">
        <v>0</v>
      </c>
      <c r="AB356" s="30">
        <v>0</v>
      </c>
      <c r="AC356" s="30">
        <v>1400</v>
      </c>
      <c r="AD356" s="31">
        <f t="shared" si="5"/>
        <v>17.785456578078154</v>
      </c>
      <c r="AE356" s="12">
        <v>0</v>
      </c>
      <c r="AF356" s="1"/>
    </row>
    <row r="357" spans="1:32" ht="51" outlineLevel="6" x14ac:dyDescent="0.25">
      <c r="A357" s="32" t="s">
        <v>12</v>
      </c>
      <c r="B357" s="29" t="s">
        <v>315</v>
      </c>
      <c r="C357" s="29" t="s">
        <v>13</v>
      </c>
      <c r="D357" s="29"/>
      <c r="E357" s="29"/>
      <c r="F357" s="29"/>
      <c r="G357" s="29"/>
      <c r="H357" s="29"/>
      <c r="I357" s="30">
        <v>0</v>
      </c>
      <c r="J357" s="30">
        <v>7871.6</v>
      </c>
      <c r="K357" s="30">
        <v>0</v>
      </c>
      <c r="L357" s="30">
        <v>0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0</v>
      </c>
      <c r="V357" s="30">
        <v>0</v>
      </c>
      <c r="W357" s="30">
        <v>0</v>
      </c>
      <c r="X357" s="30">
        <v>0</v>
      </c>
      <c r="Y357" s="30">
        <v>0</v>
      </c>
      <c r="Z357" s="30">
        <v>1400</v>
      </c>
      <c r="AA357" s="30">
        <v>0</v>
      </c>
      <c r="AB357" s="30">
        <v>0</v>
      </c>
      <c r="AC357" s="30">
        <v>1400</v>
      </c>
      <c r="AD357" s="31">
        <f t="shared" si="5"/>
        <v>17.785456578078154</v>
      </c>
      <c r="AE357" s="12">
        <v>0</v>
      </c>
      <c r="AF357" s="1"/>
    </row>
    <row r="358" spans="1:32" ht="25.5" outlineLevel="5" x14ac:dyDescent="0.25">
      <c r="A358" s="32" t="s">
        <v>316</v>
      </c>
      <c r="B358" s="29" t="s">
        <v>317</v>
      </c>
      <c r="C358" s="29" t="s">
        <v>3</v>
      </c>
      <c r="D358" s="29"/>
      <c r="E358" s="29"/>
      <c r="F358" s="29"/>
      <c r="G358" s="29"/>
      <c r="H358" s="29"/>
      <c r="I358" s="30">
        <v>0</v>
      </c>
      <c r="J358" s="30">
        <v>761.3</v>
      </c>
      <c r="K358" s="30">
        <v>0</v>
      </c>
      <c r="L358" s="30">
        <v>0</v>
      </c>
      <c r="M358" s="30">
        <v>0</v>
      </c>
      <c r="N358" s="30">
        <v>0</v>
      </c>
      <c r="O358" s="30">
        <v>0</v>
      </c>
      <c r="P358" s="30">
        <v>0</v>
      </c>
      <c r="Q358" s="30">
        <v>0</v>
      </c>
      <c r="R358" s="30">
        <v>0</v>
      </c>
      <c r="S358" s="30">
        <v>0</v>
      </c>
      <c r="T358" s="30">
        <v>0</v>
      </c>
      <c r="U358" s="30">
        <v>0</v>
      </c>
      <c r="V358" s="30">
        <v>0</v>
      </c>
      <c r="W358" s="30">
        <v>0</v>
      </c>
      <c r="X358" s="30">
        <v>0</v>
      </c>
      <c r="Y358" s="30">
        <v>0</v>
      </c>
      <c r="Z358" s="30">
        <v>0</v>
      </c>
      <c r="AA358" s="30">
        <v>0</v>
      </c>
      <c r="AB358" s="30">
        <v>0</v>
      </c>
      <c r="AC358" s="30">
        <v>0</v>
      </c>
      <c r="AD358" s="31">
        <f t="shared" si="5"/>
        <v>0</v>
      </c>
      <c r="AE358" s="12">
        <v>0</v>
      </c>
      <c r="AF358" s="1"/>
    </row>
    <row r="359" spans="1:32" ht="51" outlineLevel="6" x14ac:dyDescent="0.25">
      <c r="A359" s="32" t="s">
        <v>12</v>
      </c>
      <c r="B359" s="29" t="s">
        <v>317</v>
      </c>
      <c r="C359" s="29" t="s">
        <v>13</v>
      </c>
      <c r="D359" s="29"/>
      <c r="E359" s="29"/>
      <c r="F359" s="29"/>
      <c r="G359" s="29"/>
      <c r="H359" s="29"/>
      <c r="I359" s="30">
        <v>0</v>
      </c>
      <c r="J359" s="30">
        <v>761.3</v>
      </c>
      <c r="K359" s="30">
        <v>0</v>
      </c>
      <c r="L359" s="30">
        <v>0</v>
      </c>
      <c r="M359" s="30">
        <v>0</v>
      </c>
      <c r="N359" s="30">
        <v>0</v>
      </c>
      <c r="O359" s="30">
        <v>0</v>
      </c>
      <c r="P359" s="30">
        <v>0</v>
      </c>
      <c r="Q359" s="30">
        <v>0</v>
      </c>
      <c r="R359" s="30">
        <v>0</v>
      </c>
      <c r="S359" s="30">
        <v>0</v>
      </c>
      <c r="T359" s="30">
        <v>0</v>
      </c>
      <c r="U359" s="30">
        <v>0</v>
      </c>
      <c r="V359" s="30">
        <v>0</v>
      </c>
      <c r="W359" s="30">
        <v>0</v>
      </c>
      <c r="X359" s="30">
        <v>0</v>
      </c>
      <c r="Y359" s="30">
        <v>0</v>
      </c>
      <c r="Z359" s="30">
        <v>0</v>
      </c>
      <c r="AA359" s="30">
        <v>0</v>
      </c>
      <c r="AB359" s="30">
        <v>0</v>
      </c>
      <c r="AC359" s="30">
        <v>0</v>
      </c>
      <c r="AD359" s="31">
        <f t="shared" si="5"/>
        <v>0</v>
      </c>
      <c r="AE359" s="12">
        <v>0</v>
      </c>
      <c r="AF359" s="1"/>
    </row>
    <row r="360" spans="1:32" ht="25.5" outlineLevel="5" x14ac:dyDescent="0.25">
      <c r="A360" s="32" t="s">
        <v>318</v>
      </c>
      <c r="B360" s="29" t="s">
        <v>319</v>
      </c>
      <c r="C360" s="29" t="s">
        <v>3</v>
      </c>
      <c r="D360" s="29"/>
      <c r="E360" s="29"/>
      <c r="F360" s="29"/>
      <c r="G360" s="29"/>
      <c r="H360" s="29"/>
      <c r="I360" s="30">
        <v>0</v>
      </c>
      <c r="J360" s="30">
        <v>2200</v>
      </c>
      <c r="K360" s="30">
        <v>0</v>
      </c>
      <c r="L360" s="30">
        <v>0</v>
      </c>
      <c r="M360" s="30">
        <v>0</v>
      </c>
      <c r="N360" s="30">
        <v>0</v>
      </c>
      <c r="O360" s="30">
        <v>0</v>
      </c>
      <c r="P360" s="30">
        <v>0</v>
      </c>
      <c r="Q360" s="30">
        <v>0</v>
      </c>
      <c r="R360" s="30">
        <v>0</v>
      </c>
      <c r="S360" s="30">
        <v>0</v>
      </c>
      <c r="T360" s="30">
        <v>0</v>
      </c>
      <c r="U360" s="30">
        <v>0</v>
      </c>
      <c r="V360" s="30">
        <v>0</v>
      </c>
      <c r="W360" s="30">
        <v>0</v>
      </c>
      <c r="X360" s="30">
        <v>0</v>
      </c>
      <c r="Y360" s="30">
        <v>570</v>
      </c>
      <c r="Z360" s="30">
        <v>570</v>
      </c>
      <c r="AA360" s="30">
        <v>0</v>
      </c>
      <c r="AB360" s="30">
        <v>0</v>
      </c>
      <c r="AC360" s="30">
        <v>570</v>
      </c>
      <c r="AD360" s="31">
        <f t="shared" si="5"/>
        <v>25.90909090909091</v>
      </c>
      <c r="AE360" s="12">
        <v>0</v>
      </c>
      <c r="AF360" s="1"/>
    </row>
    <row r="361" spans="1:32" ht="51" outlineLevel="6" x14ac:dyDescent="0.25">
      <c r="A361" s="32" t="s">
        <v>12</v>
      </c>
      <c r="B361" s="29" t="s">
        <v>319</v>
      </c>
      <c r="C361" s="29" t="s">
        <v>13</v>
      </c>
      <c r="D361" s="29"/>
      <c r="E361" s="29"/>
      <c r="F361" s="29"/>
      <c r="G361" s="29"/>
      <c r="H361" s="29"/>
      <c r="I361" s="30">
        <v>0</v>
      </c>
      <c r="J361" s="30">
        <v>2200</v>
      </c>
      <c r="K361" s="30">
        <v>0</v>
      </c>
      <c r="L361" s="30">
        <v>0</v>
      </c>
      <c r="M361" s="30">
        <v>0</v>
      </c>
      <c r="N361" s="30">
        <v>0</v>
      </c>
      <c r="O361" s="30">
        <v>0</v>
      </c>
      <c r="P361" s="30">
        <v>0</v>
      </c>
      <c r="Q361" s="30">
        <v>0</v>
      </c>
      <c r="R361" s="30">
        <v>0</v>
      </c>
      <c r="S361" s="30">
        <v>0</v>
      </c>
      <c r="T361" s="30">
        <v>0</v>
      </c>
      <c r="U361" s="30">
        <v>0</v>
      </c>
      <c r="V361" s="30">
        <v>0</v>
      </c>
      <c r="W361" s="30">
        <v>0</v>
      </c>
      <c r="X361" s="30">
        <v>0</v>
      </c>
      <c r="Y361" s="30">
        <v>0</v>
      </c>
      <c r="Z361" s="30">
        <v>570</v>
      </c>
      <c r="AA361" s="30">
        <v>0</v>
      </c>
      <c r="AB361" s="30">
        <v>0</v>
      </c>
      <c r="AC361" s="30">
        <v>570</v>
      </c>
      <c r="AD361" s="31">
        <f t="shared" ref="AD361:AD382" si="6">Z361/J361*100</f>
        <v>25.90909090909091</v>
      </c>
      <c r="AE361" s="12">
        <v>0</v>
      </c>
      <c r="AF361" s="1"/>
    </row>
    <row r="362" spans="1:32" ht="25.5" outlineLevel="5" x14ac:dyDescent="0.25">
      <c r="A362" s="32" t="s">
        <v>74</v>
      </c>
      <c r="B362" s="29" t="s">
        <v>320</v>
      </c>
      <c r="C362" s="29" t="s">
        <v>3</v>
      </c>
      <c r="D362" s="29"/>
      <c r="E362" s="29"/>
      <c r="F362" s="29"/>
      <c r="G362" s="29"/>
      <c r="H362" s="29"/>
      <c r="I362" s="30">
        <v>0</v>
      </c>
      <c r="J362" s="30">
        <v>1400</v>
      </c>
      <c r="K362" s="30">
        <v>0</v>
      </c>
      <c r="L362" s="30">
        <v>0</v>
      </c>
      <c r="M362" s="30">
        <v>0</v>
      </c>
      <c r="N362" s="30">
        <v>0</v>
      </c>
      <c r="O362" s="30">
        <v>0</v>
      </c>
      <c r="P362" s="30">
        <v>0</v>
      </c>
      <c r="Q362" s="30">
        <v>0</v>
      </c>
      <c r="R362" s="30">
        <v>0</v>
      </c>
      <c r="S362" s="30">
        <v>0</v>
      </c>
      <c r="T362" s="30">
        <v>0</v>
      </c>
      <c r="U362" s="30">
        <v>0</v>
      </c>
      <c r="V362" s="30">
        <v>0</v>
      </c>
      <c r="W362" s="30">
        <v>0</v>
      </c>
      <c r="X362" s="30">
        <v>0</v>
      </c>
      <c r="Y362" s="30">
        <v>349.5</v>
      </c>
      <c r="Z362" s="30">
        <v>349.5</v>
      </c>
      <c r="AA362" s="30">
        <v>0</v>
      </c>
      <c r="AB362" s="30">
        <v>0</v>
      </c>
      <c r="AC362" s="30">
        <v>349.5</v>
      </c>
      <c r="AD362" s="31">
        <f t="shared" si="6"/>
        <v>24.964285714285715</v>
      </c>
      <c r="AE362" s="12">
        <v>0</v>
      </c>
      <c r="AF362" s="1"/>
    </row>
    <row r="363" spans="1:32" ht="51.75" outlineLevel="6" thickBot="1" x14ac:dyDescent="0.3">
      <c r="A363" s="33" t="s">
        <v>12</v>
      </c>
      <c r="B363" s="14" t="s">
        <v>320</v>
      </c>
      <c r="C363" s="14" t="s">
        <v>13</v>
      </c>
      <c r="D363" s="14"/>
      <c r="E363" s="14"/>
      <c r="F363" s="14"/>
      <c r="G363" s="14"/>
      <c r="H363" s="14"/>
      <c r="I363" s="15">
        <v>0</v>
      </c>
      <c r="J363" s="15">
        <v>1400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349.5</v>
      </c>
      <c r="AA363" s="15">
        <v>0</v>
      </c>
      <c r="AB363" s="15">
        <v>0</v>
      </c>
      <c r="AC363" s="15">
        <v>349.5</v>
      </c>
      <c r="AD363" s="34">
        <f t="shared" si="6"/>
        <v>24.964285714285715</v>
      </c>
      <c r="AE363" s="12">
        <v>0</v>
      </c>
      <c r="AF363" s="1"/>
    </row>
    <row r="364" spans="1:32" ht="29.25" outlineLevel="1" thickBot="1" x14ac:dyDescent="0.3">
      <c r="A364" s="67" t="s">
        <v>321</v>
      </c>
      <c r="B364" s="22" t="s">
        <v>322</v>
      </c>
      <c r="C364" s="22" t="s">
        <v>3</v>
      </c>
      <c r="D364" s="22"/>
      <c r="E364" s="22"/>
      <c r="F364" s="22"/>
      <c r="G364" s="22"/>
      <c r="H364" s="22"/>
      <c r="I364" s="23">
        <v>0</v>
      </c>
      <c r="J364" s="23">
        <v>977.3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  <c r="W364" s="23">
        <v>0</v>
      </c>
      <c r="X364" s="23">
        <v>0</v>
      </c>
      <c r="Y364" s="23">
        <v>0</v>
      </c>
      <c r="Z364" s="23">
        <v>175.47317000000001</v>
      </c>
      <c r="AA364" s="23">
        <v>0</v>
      </c>
      <c r="AB364" s="23">
        <v>0</v>
      </c>
      <c r="AC364" s="23">
        <v>175.47317000000001</v>
      </c>
      <c r="AD364" s="24">
        <f t="shared" si="6"/>
        <v>17.95489307275146</v>
      </c>
      <c r="AE364" s="12">
        <v>0</v>
      </c>
      <c r="AF364" s="1"/>
    </row>
    <row r="365" spans="1:32" outlineLevel="5" x14ac:dyDescent="0.25">
      <c r="A365" s="35" t="s">
        <v>323</v>
      </c>
      <c r="B365" s="18" t="s">
        <v>324</v>
      </c>
      <c r="C365" s="18" t="s">
        <v>3</v>
      </c>
      <c r="D365" s="18"/>
      <c r="E365" s="18"/>
      <c r="F365" s="18"/>
      <c r="G365" s="18"/>
      <c r="H365" s="18"/>
      <c r="I365" s="19">
        <v>0</v>
      </c>
      <c r="J365" s="19">
        <v>977.3</v>
      </c>
      <c r="K365" s="19">
        <v>0</v>
      </c>
      <c r="L365" s="19">
        <v>0</v>
      </c>
      <c r="M365" s="19">
        <v>0</v>
      </c>
      <c r="N365" s="19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175.47317000000001</v>
      </c>
      <c r="AA365" s="19">
        <v>0</v>
      </c>
      <c r="AB365" s="19">
        <v>0</v>
      </c>
      <c r="AC365" s="19">
        <v>175.47317000000001</v>
      </c>
      <c r="AD365" s="36">
        <f t="shared" si="6"/>
        <v>17.95489307275146</v>
      </c>
      <c r="AE365" s="12">
        <v>0</v>
      </c>
      <c r="AF365" s="1"/>
    </row>
    <row r="366" spans="1:32" ht="51" outlineLevel="6" x14ac:dyDescent="0.25">
      <c r="A366" s="32" t="s">
        <v>12</v>
      </c>
      <c r="B366" s="29" t="s">
        <v>324</v>
      </c>
      <c r="C366" s="29" t="s">
        <v>13</v>
      </c>
      <c r="D366" s="29"/>
      <c r="E366" s="29"/>
      <c r="F366" s="29"/>
      <c r="G366" s="29"/>
      <c r="H366" s="29"/>
      <c r="I366" s="30">
        <v>0</v>
      </c>
      <c r="J366" s="30">
        <v>921.2</v>
      </c>
      <c r="K366" s="30">
        <v>0</v>
      </c>
      <c r="L366" s="30">
        <v>0</v>
      </c>
      <c r="M366" s="30">
        <v>0</v>
      </c>
      <c r="N366" s="30">
        <v>0</v>
      </c>
      <c r="O366" s="30">
        <v>0</v>
      </c>
      <c r="P366" s="30">
        <v>0</v>
      </c>
      <c r="Q366" s="30">
        <v>0</v>
      </c>
      <c r="R366" s="30">
        <v>0</v>
      </c>
      <c r="S366" s="30">
        <v>0</v>
      </c>
      <c r="T366" s="30">
        <v>0</v>
      </c>
      <c r="U366" s="30">
        <v>0</v>
      </c>
      <c r="V366" s="30">
        <v>0</v>
      </c>
      <c r="W366" s="30">
        <v>0</v>
      </c>
      <c r="X366" s="30">
        <v>0</v>
      </c>
      <c r="Y366" s="30">
        <v>0</v>
      </c>
      <c r="Z366" s="30">
        <v>169.47317000000001</v>
      </c>
      <c r="AA366" s="30">
        <v>0</v>
      </c>
      <c r="AB366" s="30">
        <v>0</v>
      </c>
      <c r="AC366" s="30">
        <v>169.47317000000001</v>
      </c>
      <c r="AD366" s="31">
        <f t="shared" si="6"/>
        <v>18.397000651324362</v>
      </c>
      <c r="AE366" s="12">
        <v>0</v>
      </c>
      <c r="AF366" s="1"/>
    </row>
    <row r="367" spans="1:32" ht="25.5" outlineLevel="6" x14ac:dyDescent="0.25">
      <c r="A367" s="32" t="s">
        <v>14</v>
      </c>
      <c r="B367" s="29" t="s">
        <v>324</v>
      </c>
      <c r="C367" s="29" t="s">
        <v>15</v>
      </c>
      <c r="D367" s="29"/>
      <c r="E367" s="29"/>
      <c r="F367" s="29"/>
      <c r="G367" s="29"/>
      <c r="H367" s="29"/>
      <c r="I367" s="30">
        <v>0</v>
      </c>
      <c r="J367" s="30">
        <v>56</v>
      </c>
      <c r="K367" s="30">
        <v>0</v>
      </c>
      <c r="L367" s="30">
        <v>0</v>
      </c>
      <c r="M367" s="30">
        <v>0</v>
      </c>
      <c r="N367" s="30">
        <v>0</v>
      </c>
      <c r="O367" s="30">
        <v>0</v>
      </c>
      <c r="P367" s="30">
        <v>0</v>
      </c>
      <c r="Q367" s="30">
        <v>0</v>
      </c>
      <c r="R367" s="30">
        <v>0</v>
      </c>
      <c r="S367" s="30">
        <v>0</v>
      </c>
      <c r="T367" s="30">
        <v>0</v>
      </c>
      <c r="U367" s="30">
        <v>0</v>
      </c>
      <c r="V367" s="30">
        <v>0</v>
      </c>
      <c r="W367" s="30">
        <v>0</v>
      </c>
      <c r="X367" s="30">
        <v>0</v>
      </c>
      <c r="Y367" s="30">
        <v>0</v>
      </c>
      <c r="Z367" s="30">
        <v>6</v>
      </c>
      <c r="AA367" s="30">
        <v>0</v>
      </c>
      <c r="AB367" s="30">
        <v>0</v>
      </c>
      <c r="AC367" s="30">
        <v>6</v>
      </c>
      <c r="AD367" s="31">
        <f t="shared" si="6"/>
        <v>10.714285714285714</v>
      </c>
      <c r="AE367" s="12">
        <v>0</v>
      </c>
      <c r="AF367" s="1"/>
    </row>
    <row r="368" spans="1:32" ht="15.75" outlineLevel="6" thickBot="1" x14ac:dyDescent="0.3">
      <c r="A368" s="40" t="s">
        <v>16</v>
      </c>
      <c r="B368" s="41" t="s">
        <v>324</v>
      </c>
      <c r="C368" s="41" t="s">
        <v>17</v>
      </c>
      <c r="D368" s="41"/>
      <c r="E368" s="41"/>
      <c r="F368" s="41"/>
      <c r="G368" s="41"/>
      <c r="H368" s="41"/>
      <c r="I368" s="42">
        <v>0</v>
      </c>
      <c r="J368" s="42">
        <v>0.1</v>
      </c>
      <c r="K368" s="42">
        <v>0</v>
      </c>
      <c r="L368" s="42">
        <v>0</v>
      </c>
      <c r="M368" s="42">
        <v>0</v>
      </c>
      <c r="N368" s="42">
        <v>0</v>
      </c>
      <c r="O368" s="42">
        <v>0</v>
      </c>
      <c r="P368" s="42">
        <v>0</v>
      </c>
      <c r="Q368" s="42">
        <v>0</v>
      </c>
      <c r="R368" s="42">
        <v>0</v>
      </c>
      <c r="S368" s="42">
        <v>0</v>
      </c>
      <c r="T368" s="42">
        <v>0</v>
      </c>
      <c r="U368" s="42">
        <v>0</v>
      </c>
      <c r="V368" s="42">
        <v>0</v>
      </c>
      <c r="W368" s="42">
        <v>0</v>
      </c>
      <c r="X368" s="42">
        <v>0</v>
      </c>
      <c r="Y368" s="42">
        <v>0</v>
      </c>
      <c r="Z368" s="42">
        <v>0</v>
      </c>
      <c r="AA368" s="42">
        <v>0</v>
      </c>
      <c r="AB368" s="42">
        <v>0</v>
      </c>
      <c r="AC368" s="42">
        <v>0</v>
      </c>
      <c r="AD368" s="43">
        <f t="shared" si="6"/>
        <v>0</v>
      </c>
      <c r="AE368" s="12">
        <v>0</v>
      </c>
      <c r="AF368" s="1"/>
    </row>
    <row r="369" spans="1:32" ht="72" outlineLevel="1" thickBot="1" x14ac:dyDescent="0.3">
      <c r="A369" s="68" t="s">
        <v>364</v>
      </c>
      <c r="B369" s="22" t="s">
        <v>325</v>
      </c>
      <c r="C369" s="22" t="s">
        <v>3</v>
      </c>
      <c r="D369" s="22"/>
      <c r="E369" s="22"/>
      <c r="F369" s="22"/>
      <c r="G369" s="22"/>
      <c r="H369" s="22"/>
      <c r="I369" s="23">
        <v>0</v>
      </c>
      <c r="J369" s="23">
        <v>3.2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  <c r="W369" s="23">
        <v>0</v>
      </c>
      <c r="X369" s="23">
        <v>0</v>
      </c>
      <c r="Y369" s="23">
        <v>0.2</v>
      </c>
      <c r="Z369" s="23">
        <v>0.2</v>
      </c>
      <c r="AA369" s="23">
        <v>0</v>
      </c>
      <c r="AB369" s="23">
        <v>0</v>
      </c>
      <c r="AC369" s="23">
        <v>0.2</v>
      </c>
      <c r="AD369" s="24">
        <f t="shared" si="6"/>
        <v>6.25</v>
      </c>
      <c r="AE369" s="12">
        <v>0</v>
      </c>
      <c r="AF369" s="1"/>
    </row>
    <row r="370" spans="1:32" outlineLevel="2" x14ac:dyDescent="0.25">
      <c r="A370" s="47" t="s">
        <v>355</v>
      </c>
      <c r="B370" s="18" t="s">
        <v>326</v>
      </c>
      <c r="C370" s="18" t="s">
        <v>3</v>
      </c>
      <c r="D370" s="18"/>
      <c r="E370" s="18"/>
      <c r="F370" s="18"/>
      <c r="G370" s="18"/>
      <c r="H370" s="18"/>
      <c r="I370" s="19">
        <v>0</v>
      </c>
      <c r="J370" s="19">
        <v>3.2</v>
      </c>
      <c r="K370" s="19">
        <v>0</v>
      </c>
      <c r="L370" s="19">
        <v>0</v>
      </c>
      <c r="M370" s="19">
        <v>0</v>
      </c>
      <c r="N370" s="19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0.2</v>
      </c>
      <c r="Z370" s="19">
        <v>0.2</v>
      </c>
      <c r="AA370" s="19">
        <v>0</v>
      </c>
      <c r="AB370" s="19">
        <v>0</v>
      </c>
      <c r="AC370" s="19">
        <v>0.2</v>
      </c>
      <c r="AD370" s="36">
        <f t="shared" si="6"/>
        <v>6.25</v>
      </c>
      <c r="AE370" s="12">
        <v>0</v>
      </c>
      <c r="AF370" s="1"/>
    </row>
    <row r="371" spans="1:32" hidden="1" outlineLevel="3" x14ac:dyDescent="0.25">
      <c r="A371" s="32" t="s">
        <v>9</v>
      </c>
      <c r="B371" s="29" t="s">
        <v>327</v>
      </c>
      <c r="C371" s="29" t="s">
        <v>3</v>
      </c>
      <c r="D371" s="29"/>
      <c r="E371" s="29"/>
      <c r="F371" s="29"/>
      <c r="G371" s="29"/>
      <c r="H371" s="29"/>
      <c r="I371" s="30">
        <v>0</v>
      </c>
      <c r="J371" s="30">
        <v>3.2</v>
      </c>
      <c r="K371" s="30">
        <v>0</v>
      </c>
      <c r="L371" s="30">
        <v>0</v>
      </c>
      <c r="M371" s="30">
        <v>0</v>
      </c>
      <c r="N371" s="30">
        <v>0</v>
      </c>
      <c r="O371" s="30">
        <v>0</v>
      </c>
      <c r="P371" s="30">
        <v>0</v>
      </c>
      <c r="Q371" s="30">
        <v>0</v>
      </c>
      <c r="R371" s="30">
        <v>0</v>
      </c>
      <c r="S371" s="30">
        <v>0</v>
      </c>
      <c r="T371" s="30">
        <v>0</v>
      </c>
      <c r="U371" s="30">
        <v>0</v>
      </c>
      <c r="V371" s="30">
        <v>0</v>
      </c>
      <c r="W371" s="30">
        <v>0</v>
      </c>
      <c r="X371" s="30">
        <v>0</v>
      </c>
      <c r="Y371" s="30">
        <v>0.2</v>
      </c>
      <c r="Z371" s="30">
        <v>0.2</v>
      </c>
      <c r="AA371" s="30">
        <v>0</v>
      </c>
      <c r="AB371" s="30">
        <v>0</v>
      </c>
      <c r="AC371" s="30">
        <v>0.2</v>
      </c>
      <c r="AD371" s="31">
        <f t="shared" si="6"/>
        <v>6.25</v>
      </c>
      <c r="AE371" s="12">
        <v>0</v>
      </c>
      <c r="AF371" s="1"/>
    </row>
    <row r="372" spans="1:32" hidden="1" outlineLevel="4" x14ac:dyDescent="0.25">
      <c r="A372" s="32" t="s">
        <v>29</v>
      </c>
      <c r="B372" s="29" t="s">
        <v>328</v>
      </c>
      <c r="C372" s="29" t="s">
        <v>3</v>
      </c>
      <c r="D372" s="29"/>
      <c r="E372" s="29"/>
      <c r="F372" s="29"/>
      <c r="G372" s="29"/>
      <c r="H372" s="29"/>
      <c r="I372" s="30">
        <v>0</v>
      </c>
      <c r="J372" s="30">
        <v>3.2</v>
      </c>
      <c r="K372" s="30">
        <v>0</v>
      </c>
      <c r="L372" s="30">
        <v>0</v>
      </c>
      <c r="M372" s="30">
        <v>0</v>
      </c>
      <c r="N372" s="30">
        <v>0</v>
      </c>
      <c r="O372" s="30">
        <v>0</v>
      </c>
      <c r="P372" s="30">
        <v>0</v>
      </c>
      <c r="Q372" s="30">
        <v>0</v>
      </c>
      <c r="R372" s="30">
        <v>0</v>
      </c>
      <c r="S372" s="30">
        <v>0</v>
      </c>
      <c r="T372" s="30">
        <v>0</v>
      </c>
      <c r="U372" s="30">
        <v>0</v>
      </c>
      <c r="V372" s="30">
        <v>0</v>
      </c>
      <c r="W372" s="30">
        <v>0</v>
      </c>
      <c r="X372" s="30">
        <v>0</v>
      </c>
      <c r="Y372" s="30">
        <v>0.2</v>
      </c>
      <c r="Z372" s="30">
        <v>0.2</v>
      </c>
      <c r="AA372" s="30">
        <v>0</v>
      </c>
      <c r="AB372" s="30">
        <v>0</v>
      </c>
      <c r="AC372" s="30">
        <v>0.2</v>
      </c>
      <c r="AD372" s="31">
        <f t="shared" si="6"/>
        <v>6.25</v>
      </c>
      <c r="AE372" s="12">
        <v>0</v>
      </c>
      <c r="AF372" s="1"/>
    </row>
    <row r="373" spans="1:32" ht="51" outlineLevel="5" x14ac:dyDescent="0.25">
      <c r="A373" s="32" t="s">
        <v>329</v>
      </c>
      <c r="B373" s="29" t="s">
        <v>330</v>
      </c>
      <c r="C373" s="29" t="s">
        <v>3</v>
      </c>
      <c r="D373" s="29"/>
      <c r="E373" s="29"/>
      <c r="F373" s="29"/>
      <c r="G373" s="29"/>
      <c r="H373" s="29"/>
      <c r="I373" s="30">
        <v>0</v>
      </c>
      <c r="J373" s="30">
        <v>3.2</v>
      </c>
      <c r="K373" s="30">
        <v>0</v>
      </c>
      <c r="L373" s="30">
        <v>0</v>
      </c>
      <c r="M373" s="30">
        <v>0</v>
      </c>
      <c r="N373" s="30">
        <v>0</v>
      </c>
      <c r="O373" s="30">
        <v>0</v>
      </c>
      <c r="P373" s="30">
        <v>0</v>
      </c>
      <c r="Q373" s="30">
        <v>0</v>
      </c>
      <c r="R373" s="30">
        <v>0</v>
      </c>
      <c r="S373" s="30">
        <v>0</v>
      </c>
      <c r="T373" s="30">
        <v>0</v>
      </c>
      <c r="U373" s="30">
        <v>0</v>
      </c>
      <c r="V373" s="30">
        <v>0</v>
      </c>
      <c r="W373" s="30">
        <v>0</v>
      </c>
      <c r="X373" s="30">
        <v>0</v>
      </c>
      <c r="Y373" s="30">
        <v>0.2</v>
      </c>
      <c r="Z373" s="30">
        <v>0.2</v>
      </c>
      <c r="AA373" s="30">
        <v>0</v>
      </c>
      <c r="AB373" s="30">
        <v>0</v>
      </c>
      <c r="AC373" s="30">
        <v>0.2</v>
      </c>
      <c r="AD373" s="31">
        <f t="shared" si="6"/>
        <v>6.25</v>
      </c>
      <c r="AE373" s="12">
        <v>0</v>
      </c>
      <c r="AF373" s="1"/>
    </row>
    <row r="374" spans="1:32" ht="26.25" outlineLevel="6" thickBot="1" x14ac:dyDescent="0.3">
      <c r="A374" s="33" t="s">
        <v>14</v>
      </c>
      <c r="B374" s="14" t="s">
        <v>330</v>
      </c>
      <c r="C374" s="14" t="s">
        <v>15</v>
      </c>
      <c r="D374" s="14"/>
      <c r="E374" s="14"/>
      <c r="F374" s="14"/>
      <c r="G374" s="14"/>
      <c r="H374" s="14"/>
      <c r="I374" s="15">
        <v>0</v>
      </c>
      <c r="J374" s="15">
        <v>3.2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0</v>
      </c>
      <c r="W374" s="15">
        <v>0</v>
      </c>
      <c r="X374" s="15">
        <v>0</v>
      </c>
      <c r="Y374" s="15">
        <v>0.2</v>
      </c>
      <c r="Z374" s="15">
        <v>0.2</v>
      </c>
      <c r="AA374" s="15">
        <v>0</v>
      </c>
      <c r="AB374" s="15">
        <v>0</v>
      </c>
      <c r="AC374" s="15">
        <v>0.2</v>
      </c>
      <c r="AD374" s="34">
        <f t="shared" si="6"/>
        <v>6.25</v>
      </c>
      <c r="AE374" s="12">
        <v>0</v>
      </c>
      <c r="AF374" s="1"/>
    </row>
    <row r="375" spans="1:32" ht="29.25" outlineLevel="1" thickBot="1" x14ac:dyDescent="0.3">
      <c r="A375" s="67" t="s">
        <v>331</v>
      </c>
      <c r="B375" s="22" t="s">
        <v>332</v>
      </c>
      <c r="C375" s="22" t="s">
        <v>3</v>
      </c>
      <c r="D375" s="22"/>
      <c r="E375" s="22"/>
      <c r="F375" s="22"/>
      <c r="G375" s="22"/>
      <c r="H375" s="22"/>
      <c r="I375" s="23">
        <v>0</v>
      </c>
      <c r="J375" s="23">
        <v>1325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  <c r="W375" s="23">
        <v>0</v>
      </c>
      <c r="X375" s="23">
        <v>0</v>
      </c>
      <c r="Y375" s="23">
        <v>0</v>
      </c>
      <c r="Z375" s="23">
        <v>0</v>
      </c>
      <c r="AA375" s="23">
        <v>0</v>
      </c>
      <c r="AB375" s="23">
        <v>0</v>
      </c>
      <c r="AC375" s="23">
        <v>0</v>
      </c>
      <c r="AD375" s="24">
        <f t="shared" si="6"/>
        <v>0</v>
      </c>
      <c r="AE375" s="12">
        <v>0</v>
      </c>
      <c r="AF375" s="1"/>
    </row>
    <row r="376" spans="1:32" ht="25.5" outlineLevel="5" x14ac:dyDescent="0.25">
      <c r="A376" s="35" t="s">
        <v>333</v>
      </c>
      <c r="B376" s="18" t="s">
        <v>334</v>
      </c>
      <c r="C376" s="18" t="s">
        <v>3</v>
      </c>
      <c r="D376" s="18"/>
      <c r="E376" s="18"/>
      <c r="F376" s="18"/>
      <c r="G376" s="18"/>
      <c r="H376" s="18"/>
      <c r="I376" s="19">
        <v>0</v>
      </c>
      <c r="J376" s="19">
        <v>250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36">
        <f t="shared" si="6"/>
        <v>0</v>
      </c>
      <c r="AE376" s="12">
        <v>0</v>
      </c>
      <c r="AF376" s="1"/>
    </row>
    <row r="377" spans="1:32" ht="25.5" outlineLevel="6" x14ac:dyDescent="0.25">
      <c r="A377" s="32" t="s">
        <v>14</v>
      </c>
      <c r="B377" s="29" t="s">
        <v>334</v>
      </c>
      <c r="C377" s="29" t="s">
        <v>15</v>
      </c>
      <c r="D377" s="29"/>
      <c r="E377" s="29"/>
      <c r="F377" s="29"/>
      <c r="G377" s="29"/>
      <c r="H377" s="29"/>
      <c r="I377" s="30">
        <v>0</v>
      </c>
      <c r="J377" s="30">
        <v>250</v>
      </c>
      <c r="K377" s="30">
        <v>0</v>
      </c>
      <c r="L377" s="30">
        <v>0</v>
      </c>
      <c r="M377" s="30">
        <v>0</v>
      </c>
      <c r="N377" s="30">
        <v>0</v>
      </c>
      <c r="O377" s="30">
        <v>0</v>
      </c>
      <c r="P377" s="30">
        <v>0</v>
      </c>
      <c r="Q377" s="30">
        <v>0</v>
      </c>
      <c r="R377" s="30">
        <v>0</v>
      </c>
      <c r="S377" s="30">
        <v>0</v>
      </c>
      <c r="T377" s="30">
        <v>0</v>
      </c>
      <c r="U377" s="30">
        <v>0</v>
      </c>
      <c r="V377" s="30">
        <v>0</v>
      </c>
      <c r="W377" s="30">
        <v>0</v>
      </c>
      <c r="X377" s="30">
        <v>0</v>
      </c>
      <c r="Y377" s="30">
        <v>0</v>
      </c>
      <c r="Z377" s="30">
        <v>0</v>
      </c>
      <c r="AA377" s="30">
        <v>0</v>
      </c>
      <c r="AB377" s="30">
        <v>0</v>
      </c>
      <c r="AC377" s="30">
        <v>0</v>
      </c>
      <c r="AD377" s="31">
        <f t="shared" si="6"/>
        <v>0</v>
      </c>
      <c r="AE377" s="12">
        <v>0</v>
      </c>
      <c r="AF377" s="1"/>
    </row>
    <row r="378" spans="1:32" ht="25.5" outlineLevel="5" x14ac:dyDescent="0.25">
      <c r="A378" s="32" t="s">
        <v>335</v>
      </c>
      <c r="B378" s="29" t="s">
        <v>336</v>
      </c>
      <c r="C378" s="29" t="s">
        <v>3</v>
      </c>
      <c r="D378" s="29"/>
      <c r="E378" s="29"/>
      <c r="F378" s="29"/>
      <c r="G378" s="29"/>
      <c r="H378" s="29"/>
      <c r="I378" s="30">
        <v>0</v>
      </c>
      <c r="J378" s="30">
        <v>475</v>
      </c>
      <c r="K378" s="30">
        <v>0</v>
      </c>
      <c r="L378" s="30">
        <v>0</v>
      </c>
      <c r="M378" s="30">
        <v>0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0</v>
      </c>
      <c r="V378" s="30">
        <v>0</v>
      </c>
      <c r="W378" s="30">
        <v>0</v>
      </c>
      <c r="X378" s="30">
        <v>0</v>
      </c>
      <c r="Y378" s="30">
        <v>0</v>
      </c>
      <c r="Z378" s="30">
        <v>0</v>
      </c>
      <c r="AA378" s="30">
        <v>0</v>
      </c>
      <c r="AB378" s="30">
        <v>0</v>
      </c>
      <c r="AC378" s="30">
        <v>0</v>
      </c>
      <c r="AD378" s="31">
        <f t="shared" si="6"/>
        <v>0</v>
      </c>
      <c r="AE378" s="12">
        <v>0</v>
      </c>
      <c r="AF378" s="1"/>
    </row>
    <row r="379" spans="1:32" ht="25.5" outlineLevel="6" x14ac:dyDescent="0.25">
      <c r="A379" s="32" t="s">
        <v>14</v>
      </c>
      <c r="B379" s="29" t="s">
        <v>336</v>
      </c>
      <c r="C379" s="29" t="s">
        <v>15</v>
      </c>
      <c r="D379" s="29"/>
      <c r="E379" s="29"/>
      <c r="F379" s="29"/>
      <c r="G379" s="29"/>
      <c r="H379" s="29"/>
      <c r="I379" s="30">
        <v>0</v>
      </c>
      <c r="J379" s="30">
        <v>475</v>
      </c>
      <c r="K379" s="30">
        <v>0</v>
      </c>
      <c r="L379" s="30">
        <v>0</v>
      </c>
      <c r="M379" s="30">
        <v>0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0</v>
      </c>
      <c r="V379" s="30">
        <v>0</v>
      </c>
      <c r="W379" s="30">
        <v>0</v>
      </c>
      <c r="X379" s="30">
        <v>0</v>
      </c>
      <c r="Y379" s="30">
        <v>0</v>
      </c>
      <c r="Z379" s="30">
        <v>0</v>
      </c>
      <c r="AA379" s="30">
        <v>0</v>
      </c>
      <c r="AB379" s="30">
        <v>0</v>
      </c>
      <c r="AC379" s="30">
        <v>0</v>
      </c>
      <c r="AD379" s="31">
        <f t="shared" si="6"/>
        <v>0</v>
      </c>
      <c r="AE379" s="12">
        <v>0</v>
      </c>
      <c r="AF379" s="1"/>
    </row>
    <row r="380" spans="1:32" outlineLevel="5" x14ac:dyDescent="0.25">
      <c r="A380" s="32" t="s">
        <v>337</v>
      </c>
      <c r="B380" s="29" t="s">
        <v>338</v>
      </c>
      <c r="C380" s="29" t="s">
        <v>3</v>
      </c>
      <c r="D380" s="29"/>
      <c r="E380" s="29"/>
      <c r="F380" s="29"/>
      <c r="G380" s="29"/>
      <c r="H380" s="29"/>
      <c r="I380" s="30">
        <v>0</v>
      </c>
      <c r="J380" s="30">
        <v>600</v>
      </c>
      <c r="K380" s="30">
        <v>0</v>
      </c>
      <c r="L380" s="30">
        <v>0</v>
      </c>
      <c r="M380" s="30">
        <v>0</v>
      </c>
      <c r="N380" s="30">
        <v>0</v>
      </c>
      <c r="O380" s="30">
        <v>0</v>
      </c>
      <c r="P380" s="30">
        <v>0</v>
      </c>
      <c r="Q380" s="30">
        <v>0</v>
      </c>
      <c r="R380" s="30">
        <v>0</v>
      </c>
      <c r="S380" s="30">
        <v>0</v>
      </c>
      <c r="T380" s="30">
        <v>0</v>
      </c>
      <c r="U380" s="30">
        <v>0</v>
      </c>
      <c r="V380" s="30">
        <v>0</v>
      </c>
      <c r="W380" s="30">
        <v>0</v>
      </c>
      <c r="X380" s="30">
        <v>0</v>
      </c>
      <c r="Y380" s="30">
        <v>0</v>
      </c>
      <c r="Z380" s="30">
        <v>0</v>
      </c>
      <c r="AA380" s="30">
        <v>0</v>
      </c>
      <c r="AB380" s="30">
        <v>0</v>
      </c>
      <c r="AC380" s="30">
        <v>0</v>
      </c>
      <c r="AD380" s="31">
        <f t="shared" si="6"/>
        <v>0</v>
      </c>
      <c r="AE380" s="12">
        <v>0</v>
      </c>
      <c r="AF380" s="1"/>
    </row>
    <row r="381" spans="1:32" ht="15.75" outlineLevel="6" thickBot="1" x14ac:dyDescent="0.3">
      <c r="A381" s="33" t="s">
        <v>16</v>
      </c>
      <c r="B381" s="14" t="s">
        <v>338</v>
      </c>
      <c r="C381" s="14" t="s">
        <v>17</v>
      </c>
      <c r="D381" s="14"/>
      <c r="E381" s="14"/>
      <c r="F381" s="14"/>
      <c r="G381" s="14"/>
      <c r="H381" s="14"/>
      <c r="I381" s="15">
        <v>0</v>
      </c>
      <c r="J381" s="15">
        <v>600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5">
        <v>0</v>
      </c>
      <c r="AB381" s="15">
        <v>0</v>
      </c>
      <c r="AC381" s="15">
        <v>0</v>
      </c>
      <c r="AD381" s="34">
        <f t="shared" si="6"/>
        <v>0</v>
      </c>
      <c r="AE381" s="12">
        <v>0</v>
      </c>
      <c r="AF381" s="1"/>
    </row>
    <row r="382" spans="1:32" ht="15.75" thickBot="1" x14ac:dyDescent="0.3">
      <c r="A382" s="50" t="s">
        <v>339</v>
      </c>
      <c r="B382" s="51"/>
      <c r="C382" s="51"/>
      <c r="D382" s="51"/>
      <c r="E382" s="51"/>
      <c r="F382" s="51"/>
      <c r="G382" s="51"/>
      <c r="H382" s="51"/>
      <c r="I382" s="46">
        <v>0</v>
      </c>
      <c r="J382" s="46">
        <v>470102.15</v>
      </c>
      <c r="K382" s="46">
        <v>0</v>
      </c>
      <c r="L382" s="46">
        <v>0</v>
      </c>
      <c r="M382" s="46">
        <v>0</v>
      </c>
      <c r="N382" s="46">
        <v>0</v>
      </c>
      <c r="O382" s="46">
        <v>0</v>
      </c>
      <c r="P382" s="46">
        <v>0</v>
      </c>
      <c r="Q382" s="46">
        <v>0</v>
      </c>
      <c r="R382" s="46">
        <v>0</v>
      </c>
      <c r="S382" s="46">
        <v>0</v>
      </c>
      <c r="T382" s="46">
        <v>0</v>
      </c>
      <c r="U382" s="46">
        <v>0</v>
      </c>
      <c r="V382" s="46">
        <v>0</v>
      </c>
      <c r="W382" s="46">
        <v>0</v>
      </c>
      <c r="X382" s="46">
        <v>0</v>
      </c>
      <c r="Y382" s="46">
        <v>119286.76505</v>
      </c>
      <c r="Z382" s="46">
        <v>119368.09522</v>
      </c>
      <c r="AA382" s="46">
        <v>0</v>
      </c>
      <c r="AB382" s="46">
        <v>0</v>
      </c>
      <c r="AC382" s="46">
        <v>119368.09522</v>
      </c>
      <c r="AD382" s="24">
        <f t="shared" si="6"/>
        <v>25.391948371221019</v>
      </c>
      <c r="AE382" s="45">
        <v>0</v>
      </c>
      <c r="AF382" s="1"/>
    </row>
    <row r="383" spans="1:32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 t="s">
        <v>2</v>
      </c>
      <c r="U383" s="1"/>
      <c r="V383" s="1"/>
      <c r="W383" s="1"/>
      <c r="X383" s="1"/>
      <c r="Y383" s="1" t="s">
        <v>2</v>
      </c>
      <c r="Z383" s="1"/>
      <c r="AA383" s="1"/>
      <c r="AB383" s="1"/>
      <c r="AC383" s="1" t="s">
        <v>2</v>
      </c>
      <c r="AD383" s="1"/>
      <c r="AE383" s="1"/>
      <c r="AF383" s="1"/>
    </row>
  </sheetData>
  <mergeCells count="37">
    <mergeCell ref="A6:AD6"/>
    <mergeCell ref="A8:AE8"/>
    <mergeCell ref="A1:AD1"/>
    <mergeCell ref="A2:AD2"/>
    <mergeCell ref="A4:AD4"/>
    <mergeCell ref="A5:AD5"/>
    <mergeCell ref="A3:AD3"/>
    <mergeCell ref="D9:D10"/>
    <mergeCell ref="E9:E10"/>
    <mergeCell ref="F9:F10"/>
    <mergeCell ref="A9:A10"/>
    <mergeCell ref="B9:B10"/>
    <mergeCell ref="C9:C10"/>
    <mergeCell ref="N9:N10"/>
    <mergeCell ref="O9:O10"/>
    <mergeCell ref="P9:P10"/>
    <mergeCell ref="G9:G10"/>
    <mergeCell ref="H9:H10"/>
    <mergeCell ref="I9:I10"/>
    <mergeCell ref="J9:J10"/>
    <mergeCell ref="K9:K10"/>
    <mergeCell ref="AE9:AE10"/>
    <mergeCell ref="A382:H382"/>
    <mergeCell ref="A7:Y7"/>
    <mergeCell ref="AA9:AA10"/>
    <mergeCell ref="AB9:AB10"/>
    <mergeCell ref="AD9:AD10"/>
    <mergeCell ref="V9:V10"/>
    <mergeCell ref="W9:W10"/>
    <mergeCell ref="X9:X10"/>
    <mergeCell ref="Z9:Z10"/>
    <mergeCell ref="Q9:Q10"/>
    <mergeCell ref="R9:R10"/>
    <mergeCell ref="S9:S10"/>
    <mergeCell ref="U9:U10"/>
    <mergeCell ref="L9:L10"/>
    <mergeCell ref="M9:M10"/>
  </mergeCells>
  <pageMargins left="0.59055118110236227" right="0.19685039370078741" top="0.59055118110236227" bottom="0" header="0.39370078740157483" footer="0.39370078740157483"/>
  <pageSetup paperSize="9" scale="8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6C5AB0C-6337-4D57-91FE-04628E1CE6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2024-05-15T07:15:30Z</cp:lastPrinted>
  <dcterms:created xsi:type="dcterms:W3CDTF">2024-05-13T13:33:48Z</dcterms:created>
  <dcterms:modified xsi:type="dcterms:W3CDTF">2024-05-15T07:22:53Z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16_31_36)(7).xlsx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